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320" windowHeight="7230" firstSheet="2" activeTab="2"/>
  </bookViews>
  <sheets>
    <sheet name="Sheet1" sheetId="17" r:id="rId1"/>
    <sheet name="別紙２ (14)" sheetId="16" r:id="rId2"/>
    <sheet name="別紙１" sheetId="1" r:id="rId3"/>
    <sheet name="別紙２ (13)" sheetId="15" r:id="rId4"/>
    <sheet name="別紙２ (12)" sheetId="14" r:id="rId5"/>
    <sheet name="別紙２ (11)" sheetId="13" r:id="rId6"/>
    <sheet name="別紙２ (10)" sheetId="12" r:id="rId7"/>
    <sheet name="別紙２ (9)" sheetId="11" r:id="rId8"/>
    <sheet name="別紙２ (8)" sheetId="10" r:id="rId9"/>
    <sheet name="別紙２ (7)" sheetId="9" r:id="rId10"/>
    <sheet name="別紙２ (6)" sheetId="8" r:id="rId11"/>
    <sheet name="別紙２ (5)" sheetId="7" r:id="rId12"/>
    <sheet name="別紙２ (4)" sheetId="6" r:id="rId13"/>
    <sheet name="別紙２ (3)" sheetId="5" r:id="rId14"/>
    <sheet name="別紙２ (2)" sheetId="4" r:id="rId15"/>
    <sheet name="別紙２" sheetId="3" r:id="rId16"/>
  </sheets>
  <definedNames>
    <definedName name="_xlnm.Print_Area" localSheetId="3">'別紙２ (13)'!$A$1:$AO$84</definedName>
    <definedName name="_xlnm.Print_Titles" localSheetId="0">Sheet1!$2:$2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1" i="16" l="1"/>
  <c r="AA70" i="16"/>
  <c r="AA71" i="16" s="1"/>
  <c r="AA69" i="16"/>
  <c r="I73" i="13" l="1"/>
  <c r="AA72" i="13"/>
  <c r="AA73" i="13" s="1"/>
  <c r="I76" i="12" l="1"/>
  <c r="AA75" i="12"/>
  <c r="AA76" i="12" s="1"/>
  <c r="I84" i="11" l="1"/>
  <c r="AA83" i="11"/>
  <c r="AA84" i="11" s="1"/>
  <c r="X68" i="11"/>
  <c r="Q68" i="11"/>
  <c r="J68" i="11"/>
  <c r="AE68" i="11" s="1"/>
  <c r="AE67" i="11"/>
  <c r="AE66" i="11"/>
  <c r="I76" i="10" l="1"/>
  <c r="AA75" i="10"/>
  <c r="AA76" i="10" s="1"/>
  <c r="I96" i="5" l="1"/>
  <c r="AA95" i="5"/>
  <c r="AA96" i="5" s="1"/>
  <c r="AA94" i="5"/>
  <c r="W90" i="3" l="1"/>
  <c r="I84" i="3"/>
  <c r="AA83" i="3"/>
  <c r="AA82" i="3"/>
  <c r="AA81" i="3"/>
  <c r="AA84" i="3" s="1"/>
  <c r="AA80" i="3"/>
  <c r="X65" i="3"/>
  <c r="Q65" i="3"/>
  <c r="J65" i="3"/>
  <c r="AE64" i="3"/>
  <c r="AE63" i="3"/>
  <c r="AE62" i="3"/>
  <c r="AE65" i="3" s="1"/>
  <c r="AE61" i="3"/>
  <c r="AA84" i="1" l="1"/>
  <c r="P87" i="1" l="1"/>
  <c r="I87" i="1"/>
  <c r="AA85" i="1"/>
  <c r="AA86" i="1"/>
  <c r="AA83" i="1"/>
  <c r="Q68" i="1"/>
  <c r="X68" i="1"/>
  <c r="J68" i="1"/>
  <c r="AE67" i="1"/>
  <c r="AE66" i="1"/>
  <c r="AE65" i="1"/>
  <c r="AE68" i="1" s="1"/>
  <c r="AA87" i="1" l="1"/>
  <c r="W93" i="1" l="1"/>
</calcChain>
</file>

<file path=xl/sharedStrings.xml><?xml version="1.0" encoding="utf-8"?>
<sst xmlns="http://schemas.openxmlformats.org/spreadsheetml/2006/main" count="1968" uniqueCount="376">
  <si>
    <t>別紙１</t>
  </si>
  <si>
    <t>計算書類に対する注記(法人全体用)</t>
  </si>
  <si>
    <t xml:space="preserve"> 1. 継続事業の前提に関する注記</t>
  </si>
  <si>
    <t>該当なし</t>
  </si>
  <si>
    <t xml:space="preserve"> 2. 重要な会計方針</t>
  </si>
  <si>
    <t>（1）有価証券の評価基準及び評価方法</t>
  </si>
  <si>
    <t>　・満期保有目的の債券等－償却原価法（定額法）</t>
  </si>
  <si>
    <t>　・上記以外の有価証券で時価のあるもの－決算日の市場価格に基づく時価法</t>
  </si>
  <si>
    <t/>
  </si>
  <si>
    <t xml:space="preserve">（2）固定資産の減価償却の方法	</t>
  </si>
  <si>
    <t>　・有形固定資産－定額法</t>
  </si>
  <si>
    <t>　・ソフトウエア－直接法</t>
  </si>
  <si>
    <t>　・リース資産</t>
  </si>
  <si>
    <t xml:space="preserve">　　平成25年度より取引開始される所有権移転ファイナンス・リース取引に係るリース資産	</t>
  </si>
  <si>
    <t>　　　自己所有の固定資産に適用する減価償却方法と同一の方法によっている。</t>
  </si>
  <si>
    <t xml:space="preserve">　　平成25年度より取引開始される所有権移転外ファイナンス・リース取引に係るリース資産	</t>
  </si>
  <si>
    <t>　　　リース期間を耐用年数とし、残存価額を零とする定額法によっている。</t>
  </si>
  <si>
    <t xml:space="preserve">（3）引当金の計上基準	</t>
  </si>
  <si>
    <t>　・退職給付引当金は、職員の退職給付に備えるため、期末退職金要支給額の内、全国社会福祉協議会</t>
  </si>
  <si>
    <t>　　及び、三重県社会福祉協議会制度分を計上している。</t>
  </si>
  <si>
    <t>　・徴収不能引当金　－　債権の貸倒による損失に備える為、一般債権については貸倒実績率により、貸倒</t>
  </si>
  <si>
    <t>　　懸念債権等特定の債権については個別に回収可能性を勘案し、回収不能見込額を計上するが、過去3年</t>
  </si>
  <si>
    <t xml:space="preserve"> 3. 重要な会計方針の変更</t>
  </si>
  <si>
    <t xml:space="preserve"> 4. 法人で採用する退職給付制度</t>
  </si>
  <si>
    <t>　　退職給付制度は、当会の退職手当金規程による。</t>
  </si>
  <si>
    <t>　　財源は、独立行政法人福祉医療機構の社会福祉施設職員等退職手当共済制度及び、全国並びに</t>
  </si>
  <si>
    <t>　　三重県社会福祉協議会の退職共済制度による</t>
  </si>
  <si>
    <t xml:space="preserve"> 5. 法人が作成する計算書類と拠点区分、サービス区分</t>
  </si>
  <si>
    <t>当法人の作成する計算書類は以下のとおりになっている。</t>
  </si>
  <si>
    <t xml:space="preserve">　	当法人の作成する計算書類は以下のとおりになっている。						</t>
  </si>
  <si>
    <t xml:space="preserve">	（１）法人全体の計算書類（第一号第一様式、第二号第一様式、第三号第一様式）																					</t>
  </si>
  <si>
    <t xml:space="preserve">		（２）事業区分別内訳表（第一号第二様式、第二号第二様式、第三号第二様式）																				</t>
  </si>
  <si>
    <t xml:space="preserve">	（３）社会福祉事業における拠点区分別内訳表（第一号第三様式、第二号第三様式、第三号第三様式）			</t>
  </si>
  <si>
    <t xml:space="preserve">	（４）公益事業における拠点区分別内訳表（第一号第三様式、第二号第三様式、第三号第三様式）							</t>
  </si>
  <si>
    <t xml:space="preserve">	（５）収益事業における拠点区分別内訳表（第一号第三様式、第二号第三様式、第三号第三様式）					</t>
  </si>
  <si>
    <t xml:space="preserve">	　　　当法人では、収益事業を実施していない為作成していない。																				</t>
  </si>
  <si>
    <t xml:space="preserve">	（６）各拠点区分におけるサービス区分の内容																										</t>
  </si>
  <si>
    <t xml:space="preserve"> 6. 基本財産の増減の内容及び金額</t>
  </si>
  <si>
    <t>基本財産の増減の内容及び金額は以下のとおりである。</t>
  </si>
  <si>
    <t>基本財産の種類</t>
  </si>
  <si>
    <t>前期末残高</t>
  </si>
  <si>
    <t>当期増加額</t>
  </si>
  <si>
    <t>当期減少額</t>
  </si>
  <si>
    <t>当期末残高</t>
  </si>
  <si>
    <t>土地</t>
  </si>
  <si>
    <t>建物</t>
  </si>
  <si>
    <t>定期預金</t>
  </si>
  <si>
    <t>合計</t>
  </si>
  <si>
    <t>(単位:円)</t>
  </si>
  <si>
    <t xml:space="preserve"> 7. 基本金又は固定資産の売却若しくは処分に係る国庫補助金等特別積立金の取崩し</t>
  </si>
  <si>
    <t xml:space="preserve"> 8. 担保に供している資産</t>
  </si>
  <si>
    <t xml:space="preserve"> 9. 固定資産の取得価額、減価償却累計額及び当期末残高</t>
  </si>
  <si>
    <t>10. 債権額、徴収不能引当金の当期末残高、債権の当期末残高</t>
  </si>
  <si>
    <t>11. 満期保有目的の債券の内訳並びに帳簿価額、時価及び評価損益</t>
  </si>
  <si>
    <t>12. 関連当事者との取引の内容</t>
  </si>
  <si>
    <t>13. 重要な偶発債務</t>
  </si>
  <si>
    <t>14. 重要な後発事象</t>
  </si>
  <si>
    <t>15. その他社会福祉法人の資金収支及び純資産増減の状況並びに資産、負債及び純資産の状態を明らかにす</t>
  </si>
  <si>
    <t>るために必要な事項</t>
  </si>
  <si>
    <t>　　の徴収不能実績なしにより引当金を計上していない。</t>
    <phoneticPr fontId="1"/>
  </si>
  <si>
    <t>債権額</t>
  </si>
  <si>
    <t>徴収不能引当金の当期末残高</t>
  </si>
  <si>
    <t>債権の当期末残高</t>
  </si>
  <si>
    <t>未収補助金</t>
  </si>
  <si>
    <t>未収収益</t>
  </si>
  <si>
    <t>債権額、徴収不能引当金の当期末残高、債権の当期末残高は以下のとおりである。</t>
  </si>
  <si>
    <t>満期保有目的の債券の内訳並びに帳簿価額、時価及び評価損益は以下のとおりである。</t>
  </si>
  <si>
    <t>種類及び銘柄</t>
  </si>
  <si>
    <t>帳簿価額</t>
  </si>
  <si>
    <t>時価</t>
    <rPh sb="0" eb="2">
      <t>ジカ</t>
    </rPh>
    <phoneticPr fontId="1"/>
  </si>
  <si>
    <t>評価益</t>
    <rPh sb="0" eb="2">
      <t>ヒョウカ</t>
    </rPh>
    <rPh sb="2" eb="3">
      <t>エキ</t>
    </rPh>
    <phoneticPr fontId="1"/>
  </si>
  <si>
    <t>みずほ証券･国債5年もの</t>
    <rPh sb="3" eb="5">
      <t>ショウケン</t>
    </rPh>
    <rPh sb="6" eb="8">
      <t>コクサイ</t>
    </rPh>
    <rPh sb="9" eb="10">
      <t>ネン</t>
    </rPh>
    <phoneticPr fontId="1"/>
  </si>
  <si>
    <t>間接法で表示の為、記載不要</t>
    <rPh sb="0" eb="2">
      <t>カンセツ</t>
    </rPh>
    <rPh sb="2" eb="3">
      <t>ホウ</t>
    </rPh>
    <rPh sb="4" eb="6">
      <t>ヒョウジ</t>
    </rPh>
    <rPh sb="7" eb="8">
      <t>タメ</t>
    </rPh>
    <rPh sb="9" eb="11">
      <t>キサイ</t>
    </rPh>
    <rPh sb="11" eb="13">
      <t>フヨウ</t>
    </rPh>
    <phoneticPr fontId="1"/>
  </si>
  <si>
    <t>　　　別紙一覧の通り</t>
    <phoneticPr fontId="1"/>
  </si>
  <si>
    <t>　・賞与引当金　－　職員に対する賞与に備えるため、支給見込額の内当年度に帰属する額を計上している。</t>
    <phoneticPr fontId="1"/>
  </si>
  <si>
    <t>建物減価償却累計額(△）</t>
    <phoneticPr fontId="1"/>
  </si>
  <si>
    <t>・「その他の固定資産」に計上している建物付属設備について、これらが「基本財産」の「建物」に属していることから、</t>
  </si>
  <si>
    <t>　科目を「その他の固定資産」の「建物」から「基本財産」の「建物」へ振替える。</t>
  </si>
  <si>
    <t>・「未収金」の科目を「事業未収金」へ変更する。</t>
    <phoneticPr fontId="1"/>
  </si>
  <si>
    <t>・リース債務の科目を「長期未払金」から「リース債務」へ振替える。さらに、そのうち1年以内に支払期限が到来する</t>
    <rPh sb="4" eb="6">
      <t>サイム</t>
    </rPh>
    <rPh sb="7" eb="9">
      <t>カモク</t>
    </rPh>
    <rPh sb="11" eb="13">
      <t>チョウキ</t>
    </rPh>
    <rPh sb="13" eb="16">
      <t>ミハライキン</t>
    </rPh>
    <rPh sb="23" eb="25">
      <t>サイム</t>
    </rPh>
    <rPh sb="27" eb="29">
      <t>フリカ</t>
    </rPh>
    <rPh sb="41" eb="42">
      <t>ネン</t>
    </rPh>
    <rPh sb="42" eb="44">
      <t>イナイ</t>
    </rPh>
    <rPh sb="45" eb="47">
      <t>シハライ</t>
    </rPh>
    <rPh sb="47" eb="49">
      <t>キゲン</t>
    </rPh>
    <rPh sb="50" eb="52">
      <t>トウライ</t>
    </rPh>
    <phoneticPr fontId="1"/>
  </si>
  <si>
    <t>　ものについては、「1年以内返済予定リース債務」へ振替える。</t>
    <rPh sb="11" eb="12">
      <t>ネン</t>
    </rPh>
    <rPh sb="12" eb="14">
      <t>イナイ</t>
    </rPh>
    <rPh sb="14" eb="16">
      <t>ヘンサイ</t>
    </rPh>
    <rPh sb="16" eb="18">
      <t>ヨテイ</t>
    </rPh>
    <rPh sb="21" eb="23">
      <t>サイム</t>
    </rPh>
    <rPh sb="25" eb="27">
      <t>フリカ</t>
    </rPh>
    <phoneticPr fontId="1"/>
  </si>
  <si>
    <t>・第1号基本金について、定款との整合性を保つため取崩をおこなう。</t>
    <rPh sb="1" eb="2">
      <t>ダイ</t>
    </rPh>
    <rPh sb="3" eb="4">
      <t>ゴウ</t>
    </rPh>
    <rPh sb="4" eb="6">
      <t>キホン</t>
    </rPh>
    <rPh sb="6" eb="7">
      <t>キン</t>
    </rPh>
    <rPh sb="12" eb="14">
      <t>テイカン</t>
    </rPh>
    <rPh sb="16" eb="19">
      <t>セイゴウセイ</t>
    </rPh>
    <rPh sb="20" eb="21">
      <t>タモ</t>
    </rPh>
    <rPh sb="24" eb="26">
      <t>トリクズシ</t>
    </rPh>
    <phoneticPr fontId="1"/>
  </si>
  <si>
    <t>事業未収金</t>
    <rPh sb="0" eb="2">
      <t>ジギョウ</t>
    </rPh>
    <phoneticPr fontId="1"/>
  </si>
  <si>
    <r>
      <t>　　</t>
    </r>
    <r>
      <rPr>
        <sz val="11"/>
        <rFont val="ＭＳ 明朝"/>
        <family val="1"/>
        <charset val="128"/>
      </rPr>
      <t>なお、独立行政法人福祉医療機構については、期末退職金要支給額 117,052,623円の引当金を有する。</t>
    </r>
    <phoneticPr fontId="1"/>
  </si>
  <si>
    <t>未収金</t>
    <phoneticPr fontId="1"/>
  </si>
  <si>
    <t>　・役員退職慰労引当金　－　役員の退職慰労金の支給に備えるため、当会の役付役員退任手当支給規程に基づく</t>
    <rPh sb="2" eb="11">
      <t>ヤクインタイショクイロウヒキアテキン</t>
    </rPh>
    <rPh sb="14" eb="16">
      <t>ヤクイン</t>
    </rPh>
    <rPh sb="17" eb="19">
      <t>タイショク</t>
    </rPh>
    <rPh sb="19" eb="21">
      <t>イロウ</t>
    </rPh>
    <rPh sb="21" eb="22">
      <t>キン</t>
    </rPh>
    <rPh sb="23" eb="25">
      <t>シキュウ</t>
    </rPh>
    <rPh sb="26" eb="27">
      <t>ソナ</t>
    </rPh>
    <rPh sb="32" eb="34">
      <t>トウカイ</t>
    </rPh>
    <rPh sb="35" eb="37">
      <t>ヤクヅキ</t>
    </rPh>
    <rPh sb="37" eb="39">
      <t>ヤクイン</t>
    </rPh>
    <rPh sb="39" eb="41">
      <t>タイニン</t>
    </rPh>
    <rPh sb="41" eb="43">
      <t>テアテ</t>
    </rPh>
    <rPh sb="43" eb="45">
      <t>シキュウ</t>
    </rPh>
    <rPh sb="45" eb="47">
      <t>キテイ</t>
    </rPh>
    <rPh sb="48" eb="49">
      <t>モト</t>
    </rPh>
    <phoneticPr fontId="1"/>
  </si>
  <si>
    <t>　期末要支給額を計上している。</t>
    <phoneticPr fontId="1"/>
  </si>
  <si>
    <t>別紙２</t>
  </si>
  <si>
    <t>計算書類に対する注記（補助事業拠点区分用）</t>
  </si>
  <si>
    <t xml:space="preserve"> 1. 重要な会計方針</t>
  </si>
  <si>
    <t>　　自己所有の固定資産に適用する減価償却方法と同一の方法によっている。</t>
    <phoneticPr fontId="1"/>
  </si>
  <si>
    <t>　　リース期間を耐用年数とし、残存価額を零とする定額法によっている。</t>
    <phoneticPr fontId="1"/>
  </si>
  <si>
    <r>
      <t>　　</t>
    </r>
    <r>
      <rPr>
        <sz val="11"/>
        <rFont val="ＭＳ 明朝"/>
        <family val="1"/>
        <charset val="128"/>
      </rPr>
      <t>なお、独立行政法人福祉医療機構については、期末退職金要支給額5,394,217円の引当金を有する。</t>
    </r>
    <phoneticPr fontId="1"/>
  </si>
  <si>
    <t>　・賞与引当金　－　職員に対する賞与に備えるため、支給見込額の内当年度に帰属する額を計上している</t>
  </si>
  <si>
    <t xml:space="preserve">    の徴収不能実績なしにより引当金を計上していない。</t>
    <phoneticPr fontId="1"/>
  </si>
  <si>
    <t xml:space="preserve"> 2. 重要な会計方針の変更</t>
  </si>
  <si>
    <t xml:space="preserve"> 3. 採用する退職給付制度</t>
  </si>
  <si>
    <t>　　三重県社会福祉協議会の退職共済制度による</t>
    <phoneticPr fontId="1"/>
  </si>
  <si>
    <t xml:space="preserve"> 4. 拠点が作成する計算書類とサービス区分</t>
  </si>
  <si>
    <t>当拠点区分において作成する計算書類等は以下のとおりになっている。</t>
  </si>
  <si>
    <t>(1)補助事業拠点計算書類(会計基準省令第一号第四様式、第二号第四様式、第三号第四様式)</t>
  </si>
  <si>
    <t>(2)拠点区分資金収支明細書(別紙3(⑩))</t>
  </si>
  <si>
    <t>　　ｱ　法人運営事業</t>
  </si>
  <si>
    <t>1</t>
    <phoneticPr fontId="1"/>
  </si>
  <si>
    <t>－</t>
    <phoneticPr fontId="1"/>
  </si>
  <si>
    <t>　　ｲ　ボランティア市民活動センター事業</t>
  </si>
  <si>
    <t>　　ｳ　食事サービス事業</t>
  </si>
  <si>
    <t>　　ｴ　広報啓発</t>
  </si>
  <si>
    <t>ｴ　広報啓発</t>
    <phoneticPr fontId="1"/>
  </si>
  <si>
    <t>　　ｵ　赤い羽根福祉基金事業(いがぐりプロジェクト)</t>
  </si>
  <si>
    <t>ｵ　赤い羽根福祉基金事業(いがぐりプロジェクト)</t>
    <phoneticPr fontId="1"/>
  </si>
  <si>
    <t>(3)拠点区分事業活動明細書(別紙3(⑪))</t>
  </si>
  <si>
    <t xml:space="preserve"> 5. 基本財産の増減の内容及び金額</t>
  </si>
  <si>
    <t xml:space="preserve"> 6. 基本金又は固定資産の売却若しくは処分に係る国庫補助金等特別積立金の取崩し</t>
  </si>
  <si>
    <t xml:space="preserve"> 7. 担保に供している資産</t>
  </si>
  <si>
    <t xml:space="preserve"> 8. 固定資産の取得価額、減価償却累計額及び当期末残高</t>
  </si>
  <si>
    <t>間接法で表示の為、記載不要</t>
    <phoneticPr fontId="1"/>
  </si>
  <si>
    <t xml:space="preserve"> 9. 債権額、徴収不能引当金の当期末残高、債権の当期末残高</t>
  </si>
  <si>
    <t>10. 満期保有目的の債券の内訳並びに帳簿価額、時価及び評価損益</t>
  </si>
  <si>
    <t>11. 重要な後発事象</t>
  </si>
  <si>
    <t>12. その他社会福祉法人の資金収支及び純資産増減の状況並びに資産、負債及び純資産の状態を明らかにす</t>
  </si>
  <si>
    <t>ｱ　法人運営</t>
    <phoneticPr fontId="1"/>
  </si>
  <si>
    <t>ｲ　ボランティア市民活動センター</t>
    <phoneticPr fontId="1"/>
  </si>
  <si>
    <t>ｳ　食事サービス</t>
    <phoneticPr fontId="1"/>
  </si>
  <si>
    <t>計算書類に対する注記（共同募金事業拠点区分用）</t>
    <rPh sb="11" eb="13">
      <t>キョウドウ</t>
    </rPh>
    <rPh sb="13" eb="15">
      <t>ボキン</t>
    </rPh>
    <phoneticPr fontId="1"/>
  </si>
  <si>
    <t>　　自己所有の固定資産に適用する減価償却方法と同一の方法によっている。</t>
    <phoneticPr fontId="1"/>
  </si>
  <si>
    <t>　　リース期間を耐用年数とし、残存価額を零とする定額法によっている。</t>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</si>
  <si>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</si>
  <si>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</si>
  <si>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</si>
  <si>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</si>
  <si>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(1)共同募金事業拠点計算書類(会計基準省令第一号第四様式、第二号第四様式、第三号第四様式)</t>
    <rPh sb="3" eb="5">
      <t>キョウドウ</t>
    </rPh>
    <rPh sb="5" eb="7">
      <t>ボキン</t>
    </rPh>
    <phoneticPr fontId="1"/>
  </si>
  <si>
    <t>－</t>
    <phoneticPr fontId="1"/>
  </si>
  <si>
    <t>ｱ</t>
    <phoneticPr fontId="1"/>
  </si>
  <si>
    <t>老人福祉費</t>
    <phoneticPr fontId="1"/>
  </si>
  <si>
    <t>ｲ</t>
    <phoneticPr fontId="1"/>
  </si>
  <si>
    <t>福祉育成援助活動費</t>
    <phoneticPr fontId="1"/>
  </si>
  <si>
    <t>ｳ</t>
  </si>
  <si>
    <t>母子父子福祉活動費</t>
    <phoneticPr fontId="1"/>
  </si>
  <si>
    <t>ｴ</t>
  </si>
  <si>
    <t>障害児者福祉活動費</t>
    <phoneticPr fontId="1"/>
  </si>
  <si>
    <t>ｵ</t>
  </si>
  <si>
    <t>児童青少年福祉活動費</t>
    <phoneticPr fontId="1"/>
  </si>
  <si>
    <t>ｶ</t>
  </si>
  <si>
    <t>ボランティア活動育成費</t>
    <rPh sb="6" eb="8">
      <t>カツドウ</t>
    </rPh>
    <rPh sb="8" eb="10">
      <t>イクセイ</t>
    </rPh>
    <rPh sb="10" eb="11">
      <t>ヒ</t>
    </rPh>
    <phoneticPr fontId="1"/>
  </si>
  <si>
    <t>ｷ</t>
  </si>
  <si>
    <t>共同募金配分事業歳末たすけあい</t>
    <phoneticPr fontId="1"/>
  </si>
  <si>
    <t>計算書類に対する注記（委託事業拠点区分用）</t>
    <rPh sb="11" eb="13">
      <t>イタク</t>
    </rPh>
    <phoneticPr fontId="1"/>
  </si>
  <si>
    <t>　　自己所有の固定資産に適用する減価償却方法と同一の方法によっている。</t>
    <phoneticPr fontId="1"/>
  </si>
  <si>
    <t>　　リース期間を耐用年数とし、残存価額を零とする定額法によっている。</t>
    <phoneticPr fontId="1"/>
  </si>
  <si>
    <r>
      <t>　　</t>
    </r>
    <r>
      <rPr>
        <sz val="11"/>
        <rFont val="ＭＳ 明朝"/>
        <family val="1"/>
        <charset val="128"/>
      </rPr>
      <t>なお、独立行政法人福祉医療機構については、期末退職金要支給額 258,390円の引当金を有する。</t>
    </r>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</si>
  <si>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</si>
  <si>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</si>
  <si>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</si>
  <si>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</si>
  <si>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(1)委託事業拠点計算書類(会計基準省令第一号第四様式、第二号第四様式、第三号第四様式)</t>
    <rPh sb="3" eb="5">
      <t>イタク</t>
    </rPh>
    <phoneticPr fontId="1"/>
  </si>
  <si>
    <t>－</t>
    <phoneticPr fontId="1"/>
  </si>
  <si>
    <t>ｱ</t>
    <phoneticPr fontId="1"/>
  </si>
  <si>
    <t>認知症高齢者家族やすらぎ事業</t>
    <rPh sb="0" eb="3">
      <t>ニンチショウ</t>
    </rPh>
    <rPh sb="3" eb="6">
      <t>コウレイシャ</t>
    </rPh>
    <rPh sb="6" eb="8">
      <t>カゾク</t>
    </rPh>
    <rPh sb="12" eb="14">
      <t>ジギョウ</t>
    </rPh>
    <phoneticPr fontId="1"/>
  </si>
  <si>
    <t>ｲ</t>
    <phoneticPr fontId="1"/>
  </si>
  <si>
    <t>包括支援センター受託</t>
    <rPh sb="0" eb="2">
      <t>ホウカツ</t>
    </rPh>
    <rPh sb="2" eb="4">
      <t>シエン</t>
    </rPh>
    <rPh sb="8" eb="10">
      <t>ジュタク</t>
    </rPh>
    <phoneticPr fontId="1"/>
  </si>
  <si>
    <t>高齢者生きがいセンター事業</t>
    <rPh sb="0" eb="3">
      <t>コウレイシャ</t>
    </rPh>
    <rPh sb="3" eb="4">
      <t>イ</t>
    </rPh>
    <rPh sb="11" eb="13">
      <t>ジギョウ</t>
    </rPh>
    <phoneticPr fontId="1"/>
  </si>
  <si>
    <t>介護者交流事業</t>
    <phoneticPr fontId="1"/>
  </si>
  <si>
    <t>移動制約者セーフティーネット対策業務事業</t>
    <phoneticPr fontId="1"/>
  </si>
  <si>
    <t>認知症介護予防教室普及事業</t>
    <rPh sb="0" eb="3">
      <t>ニンチショウ</t>
    </rPh>
    <rPh sb="3" eb="5">
      <t>カイゴ</t>
    </rPh>
    <rPh sb="5" eb="7">
      <t>ヨボウ</t>
    </rPh>
    <rPh sb="7" eb="9">
      <t>キョウシツ</t>
    </rPh>
    <rPh sb="9" eb="11">
      <t>フキュウ</t>
    </rPh>
    <rPh sb="11" eb="13">
      <t>ジギョウ</t>
    </rPh>
    <phoneticPr fontId="1"/>
  </si>
  <si>
    <t>日常生活自立支援事業</t>
    <rPh sb="0" eb="2">
      <t>ニチジョウ</t>
    </rPh>
    <rPh sb="2" eb="4">
      <t>セイカツ</t>
    </rPh>
    <rPh sb="4" eb="6">
      <t>ジリツ</t>
    </rPh>
    <rPh sb="6" eb="8">
      <t>シエン</t>
    </rPh>
    <phoneticPr fontId="1"/>
  </si>
  <si>
    <t>ｸ</t>
  </si>
  <si>
    <t>伊賀地域福祉後見サポートセンター事業</t>
    <phoneticPr fontId="1"/>
  </si>
  <si>
    <t>ｹ</t>
  </si>
  <si>
    <t>伊賀市障がい者就労定着支援</t>
    <phoneticPr fontId="1"/>
  </si>
  <si>
    <t>ｺ</t>
  </si>
  <si>
    <t>生活福祉資金貸付業務受託事業</t>
    <rPh sb="0" eb="2">
      <t>セイカツ</t>
    </rPh>
    <rPh sb="2" eb="4">
      <t>フクシ</t>
    </rPh>
    <rPh sb="4" eb="6">
      <t>シキン</t>
    </rPh>
    <rPh sb="6" eb="8">
      <t>カシツケ</t>
    </rPh>
    <rPh sb="8" eb="10">
      <t>ギョウム</t>
    </rPh>
    <rPh sb="10" eb="12">
      <t>ジュタク</t>
    </rPh>
    <rPh sb="12" eb="14">
      <t>ジギョウ</t>
    </rPh>
    <phoneticPr fontId="1"/>
  </si>
  <si>
    <t>ｻ</t>
  </si>
  <si>
    <t>地域福祉体制作り事業</t>
    <rPh sb="0" eb="2">
      <t>チイキ</t>
    </rPh>
    <rPh sb="2" eb="4">
      <t>フクシ</t>
    </rPh>
    <rPh sb="4" eb="6">
      <t>タイセイ</t>
    </rPh>
    <rPh sb="6" eb="7">
      <t>ヅク</t>
    </rPh>
    <rPh sb="8" eb="10">
      <t>ジギョウ</t>
    </rPh>
    <phoneticPr fontId="1"/>
  </si>
  <si>
    <t>ｼ</t>
    <phoneticPr fontId="1"/>
  </si>
  <si>
    <t>協議体コーディネート事業</t>
    <rPh sb="0" eb="3">
      <t>キョウギタイ</t>
    </rPh>
    <rPh sb="10" eb="12">
      <t>ジギョウ</t>
    </rPh>
    <phoneticPr fontId="1"/>
  </si>
  <si>
    <t>ｽ</t>
    <phoneticPr fontId="1"/>
  </si>
  <si>
    <t>地域力強化推進事業</t>
    <rPh sb="0" eb="2">
      <t>チイキ</t>
    </rPh>
    <rPh sb="2" eb="3">
      <t>リョク</t>
    </rPh>
    <rPh sb="3" eb="5">
      <t>キョウカ</t>
    </rPh>
    <rPh sb="5" eb="7">
      <t>スイシン</t>
    </rPh>
    <rPh sb="7" eb="9">
      <t>ジギョウ</t>
    </rPh>
    <phoneticPr fontId="1"/>
  </si>
  <si>
    <t>間接法で表示の為、記載不要</t>
    <phoneticPr fontId="1"/>
  </si>
  <si>
    <t>計算書類に対する注記（独自事業拠点区分用）</t>
    <rPh sb="11" eb="13">
      <t>ドクジ</t>
    </rPh>
    <phoneticPr fontId="1"/>
  </si>
  <si>
    <t>(1)独自事業拠点計算書類(会計基準省令第一号第四様式、第二号第四様式、第三号第四様式)</t>
    <rPh sb="3" eb="5">
      <t>ドクジ</t>
    </rPh>
    <phoneticPr fontId="1"/>
  </si>
  <si>
    <t>居場所づくりﾌﾟﾛｼﾞｪｸﾄ</t>
    <rPh sb="0" eb="3">
      <t>イバショ</t>
    </rPh>
    <phoneticPr fontId="1"/>
  </si>
  <si>
    <t>福祉活動普及啓発研究研修事業</t>
    <rPh sb="0" eb="2">
      <t>フクシ</t>
    </rPh>
    <rPh sb="2" eb="4">
      <t>カツドウ</t>
    </rPh>
    <rPh sb="4" eb="6">
      <t>フキュウ</t>
    </rPh>
    <rPh sb="6" eb="8">
      <t>ケイハツ</t>
    </rPh>
    <rPh sb="8" eb="10">
      <t>ケンキュウ</t>
    </rPh>
    <rPh sb="10" eb="12">
      <t>ケンシュウ</t>
    </rPh>
    <rPh sb="12" eb="14">
      <t>ジギョウ</t>
    </rPh>
    <phoneticPr fontId="1"/>
  </si>
  <si>
    <t>社会貢献事業</t>
    <rPh sb="0" eb="2">
      <t>シャカイ</t>
    </rPh>
    <rPh sb="2" eb="4">
      <t>コウケン</t>
    </rPh>
    <rPh sb="4" eb="6">
      <t>ジギョウ</t>
    </rPh>
    <phoneticPr fontId="1"/>
  </si>
  <si>
    <t>計算書類に対する注記（会費事業拠点区分用）</t>
    <rPh sb="11" eb="13">
      <t>カイヒ</t>
    </rPh>
    <rPh sb="13" eb="15">
      <t>ジギョウ</t>
    </rPh>
    <phoneticPr fontId="1"/>
  </si>
  <si>
    <t>　　自己所有の固定資産に適用する減価償却方法と同一の方法によっている。</t>
    <phoneticPr fontId="1"/>
  </si>
  <si>
    <t>　　リース期間を耐用年数とし、残存価額を零とする定額法によっている。</t>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</si>
  <si>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</si>
  <si>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</si>
  <si>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</si>
  <si>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</si>
  <si>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(1)会費事業拠点計算書類(会計基準省令第一号第四様式、第二号第四様式、第三号第四様式)</t>
    <rPh sb="3" eb="5">
      <t>カイヒ</t>
    </rPh>
    <phoneticPr fontId="1"/>
  </si>
  <si>
    <t>－</t>
    <phoneticPr fontId="1"/>
  </si>
  <si>
    <t>ｱ</t>
    <phoneticPr fontId="1"/>
  </si>
  <si>
    <t>福祉活動推進事業(上野一般）</t>
  </si>
  <si>
    <t>ｲ</t>
    <phoneticPr fontId="1"/>
  </si>
  <si>
    <t>福祉活動推進事業(伊賀一般）</t>
  </si>
  <si>
    <t>福祉活動推進事業(伊賀地域）</t>
  </si>
  <si>
    <t>福祉活動推進事業(島ヶ原一般）</t>
  </si>
  <si>
    <t>福祉活動推進事業(島ヶ原地域）</t>
  </si>
  <si>
    <t>福祉活動推進事業(阿山一般）</t>
  </si>
  <si>
    <t>福祉活動推進事業(阿山地域）</t>
  </si>
  <si>
    <t>福祉活動推進事業(大山田一般）</t>
  </si>
  <si>
    <t>福祉活動推進事業(大山田地域）</t>
  </si>
  <si>
    <t>福祉活動推進事業(青山一般）</t>
  </si>
  <si>
    <t>間接法で表示の為、記載不要</t>
    <phoneticPr fontId="1"/>
  </si>
  <si>
    <t>計算書類に対する注記（施設管理拠点区分用）</t>
    <rPh sb="11" eb="13">
      <t>シセツ</t>
    </rPh>
    <rPh sb="13" eb="15">
      <t>カンリ</t>
    </rPh>
    <phoneticPr fontId="1"/>
  </si>
  <si>
    <t>(1)施設管理拠点計算書類(会計基準省令第一号第四様式、第二号第四様式、第三号第四様式)</t>
    <rPh sb="3" eb="5">
      <t>シセツ</t>
    </rPh>
    <rPh sb="5" eb="7">
      <t>カンリ</t>
    </rPh>
    <phoneticPr fontId="1"/>
  </si>
  <si>
    <t>大山田福祉センター管理業務</t>
    <rPh sb="11" eb="13">
      <t>ギョウム</t>
    </rPh>
    <phoneticPr fontId="2"/>
  </si>
  <si>
    <t>＊サービス区分が１つのため、（別紙3（⑩)）の作成を省略する。</t>
    <rPh sb="5" eb="7">
      <t>クブン</t>
    </rPh>
    <rPh sb="15" eb="17">
      <t>ベッシ</t>
    </rPh>
    <rPh sb="23" eb="25">
      <t>サクセイ</t>
    </rPh>
    <rPh sb="26" eb="28">
      <t>ショウリャク</t>
    </rPh>
    <phoneticPr fontId="1"/>
  </si>
  <si>
    <t>＊サービス区分が１つのため、（別紙3（⑪)）の作成を省略する。</t>
    <rPh sb="5" eb="7">
      <t>クブン</t>
    </rPh>
    <rPh sb="15" eb="17">
      <t>ベッシ</t>
    </rPh>
    <rPh sb="23" eb="25">
      <t>サクセイ</t>
    </rPh>
    <rPh sb="26" eb="28">
      <t>ショウリャク</t>
    </rPh>
    <phoneticPr fontId="1"/>
  </si>
  <si>
    <t>計算書類に対する注記（福祉S管理事業拠点区分用）</t>
    <rPh sb="11" eb="13">
      <t>フクシ</t>
    </rPh>
    <rPh sb="14" eb="16">
      <t>カンリ</t>
    </rPh>
    <phoneticPr fontId="1"/>
  </si>
  <si>
    <t>　　自己所有の固定資産に適用する減価償却方法と同一の方法によっている。</t>
    <phoneticPr fontId="1"/>
  </si>
  <si>
    <t>　　リース期間を耐用年数とし、残存価額を零とする定額法によっている。</t>
    <phoneticPr fontId="1"/>
  </si>
  <si>
    <r>
      <t>　　</t>
    </r>
    <r>
      <rPr>
        <sz val="11"/>
        <rFont val="ＭＳ 明朝"/>
        <family val="1"/>
        <charset val="128"/>
      </rPr>
      <t>なお、独立行政法人福祉医療機構については、期末退職金要支給額 10,181,306円の引当金を有する。</t>
    </r>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</si>
  <si>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</si>
  <si>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</si>
  <si>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</si>
  <si>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</si>
  <si>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(1)福祉S管理事業拠点計算書類(会計基準省令第一号第四様式、第二号第四様式、第三号第四様式)</t>
    <rPh sb="3" eb="5">
      <t>フクシ</t>
    </rPh>
    <rPh sb="6" eb="8">
      <t>カンリ</t>
    </rPh>
    <phoneticPr fontId="1"/>
  </si>
  <si>
    <t>－</t>
    <phoneticPr fontId="1"/>
  </si>
  <si>
    <t>ｱ</t>
    <phoneticPr fontId="1"/>
  </si>
  <si>
    <t>福祉サービス事業</t>
  </si>
  <si>
    <t>＊サービス区分が１つのため、（別紙3（(⑩)）の作成を省略する。</t>
    <rPh sb="5" eb="7">
      <t>クブン</t>
    </rPh>
    <rPh sb="15" eb="17">
      <t>ベッシ</t>
    </rPh>
    <rPh sb="24" eb="26">
      <t>サクセイ</t>
    </rPh>
    <rPh sb="27" eb="29">
      <t>ショウリャク</t>
    </rPh>
    <phoneticPr fontId="1"/>
  </si>
  <si>
    <t>＊サービス区分が１つのため、（別紙3（(⑪)）の作成を省略する。</t>
    <rPh sb="5" eb="7">
      <t>クブン</t>
    </rPh>
    <rPh sb="15" eb="17">
      <t>ベッシ</t>
    </rPh>
    <rPh sb="24" eb="26">
      <t>サクセイ</t>
    </rPh>
    <rPh sb="27" eb="29">
      <t>ショウリャク</t>
    </rPh>
    <phoneticPr fontId="1"/>
  </si>
  <si>
    <t>間接法で表示の為、記載不要</t>
    <phoneticPr fontId="1"/>
  </si>
  <si>
    <t>計算書類に対する注記（訪問介護事業拠点区分用）</t>
    <rPh sb="11" eb="13">
      <t>ホウモン</t>
    </rPh>
    <rPh sb="13" eb="15">
      <t>カイゴ</t>
    </rPh>
    <phoneticPr fontId="1"/>
  </si>
  <si>
    <r>
      <t>　</t>
    </r>
    <r>
      <rPr>
        <sz val="11"/>
        <rFont val="ＭＳ 明朝"/>
        <family val="1"/>
        <charset val="128"/>
      </rPr>
      <t>　なお、独立行政法人福祉医療機構については、期末退職金要支給額 29,178,581円の引当金を有する。</t>
    </r>
    <phoneticPr fontId="1"/>
  </si>
  <si>
    <t>(1)訪問介護事業拠点計算書類(会計基準省令第一号第四様式、第二号第四様式、第三号第四様式)</t>
    <rPh sb="3" eb="5">
      <t>ホウモン</t>
    </rPh>
    <rPh sb="5" eb="7">
      <t>カイゴ</t>
    </rPh>
    <phoneticPr fontId="1"/>
  </si>
  <si>
    <t>ヘルパーステーション中部</t>
    <rPh sb="10" eb="12">
      <t>チュウブ</t>
    </rPh>
    <phoneticPr fontId="1"/>
  </si>
  <si>
    <t>ｲ</t>
  </si>
  <si>
    <t>ヘルパーステーション東部</t>
    <rPh sb="10" eb="12">
      <t>トウブ</t>
    </rPh>
    <phoneticPr fontId="1"/>
  </si>
  <si>
    <t>ヘルパーステーション南部</t>
    <rPh sb="10" eb="12">
      <t>ナンブ</t>
    </rPh>
    <phoneticPr fontId="1"/>
  </si>
  <si>
    <t>※介護保険サービス事業実施拠点につき、別紙3（⑩）の作成を省略する。</t>
    <rPh sb="1" eb="3">
      <t>カイゴ</t>
    </rPh>
    <rPh sb="3" eb="5">
      <t>ホケン</t>
    </rPh>
    <rPh sb="9" eb="11">
      <t>ジギョウ</t>
    </rPh>
    <rPh sb="11" eb="13">
      <t>ジッシ</t>
    </rPh>
    <rPh sb="13" eb="15">
      <t>キョテン</t>
    </rPh>
    <rPh sb="19" eb="21">
      <t>ベッシ</t>
    </rPh>
    <rPh sb="26" eb="28">
      <t>サクセイ</t>
    </rPh>
    <rPh sb="29" eb="31">
      <t>ショウリャク</t>
    </rPh>
    <phoneticPr fontId="1"/>
  </si>
  <si>
    <t>計算書類に対する注記（通所介護事業拠点区分用）</t>
    <rPh sb="11" eb="13">
      <t>ツウショ</t>
    </rPh>
    <rPh sb="13" eb="15">
      <t>カイゴ</t>
    </rPh>
    <phoneticPr fontId="1"/>
  </si>
  <si>
    <t>　　自己所有の固定資産に適用する減価償却方法と同一の方法によっている。</t>
    <phoneticPr fontId="1"/>
  </si>
  <si>
    <t>　　リース期間を耐用年数とし、残存価額を零とする定額法によっている。</t>
    <phoneticPr fontId="1"/>
  </si>
  <si>
    <r>
      <t>　</t>
    </r>
    <r>
      <rPr>
        <sz val="11"/>
        <rFont val="ＭＳ 明朝"/>
        <family val="1"/>
        <charset val="128"/>
      </rPr>
      <t>　なお、独立行政法人福祉医療機構については、期末退職金要支給額 17,430,546円の引当金を有する。</t>
    </r>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</si>
  <si>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</si>
  <si>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</si>
  <si>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</si>
  <si>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</si>
  <si>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(1)通所介護事業拠点計算書類(会計基準省令第一号第四様式、第二号第四様式、第三号第四様式)</t>
    <rPh sb="3" eb="5">
      <t>ツウショ</t>
    </rPh>
    <rPh sb="5" eb="7">
      <t>カイゴ</t>
    </rPh>
    <phoneticPr fontId="1"/>
  </si>
  <si>
    <t>－</t>
    <phoneticPr fontId="1"/>
  </si>
  <si>
    <t>ｱ</t>
    <phoneticPr fontId="1"/>
  </si>
  <si>
    <t>愛の里デイサービスセンター</t>
    <rPh sb="0" eb="1">
      <t>アイ</t>
    </rPh>
    <rPh sb="2" eb="3">
      <t>サト</t>
    </rPh>
    <phoneticPr fontId="2"/>
  </si>
  <si>
    <t>デイサービスセンターしまがはら</t>
    <phoneticPr fontId="2"/>
  </si>
  <si>
    <t>デイサービスセンターあやま</t>
    <phoneticPr fontId="2"/>
  </si>
  <si>
    <t>おおやまだデイサービスセンター｢さるびの｣</t>
    <phoneticPr fontId="1"/>
  </si>
  <si>
    <t>デイサービスセンターうえのやすらぎ</t>
    <phoneticPr fontId="1"/>
  </si>
  <si>
    <t>デイサービスセンター岳の里</t>
    <phoneticPr fontId="1"/>
  </si>
  <si>
    <t>建物減価償却累計額(△)</t>
    <phoneticPr fontId="1"/>
  </si>
  <si>
    <t>間接法で表示の為、記載不要</t>
    <phoneticPr fontId="1"/>
  </si>
  <si>
    <t>計算書類に対する注記（地域密着型サービス事業拠点区分用）</t>
    <rPh sb="11" eb="13">
      <t>チイキ</t>
    </rPh>
    <rPh sb="13" eb="16">
      <t>ミッチャクガタ</t>
    </rPh>
    <phoneticPr fontId="1"/>
  </si>
  <si>
    <t>　　自己所有の固定資産に適用する減価償却方法と同一の方法によっている。</t>
    <phoneticPr fontId="1"/>
  </si>
  <si>
    <t>　　リース期間を耐用年数とし、残存価額を零とする定額法によっている。</t>
    <phoneticPr fontId="1"/>
  </si>
  <si>
    <t>　　なお、独立行政法人福祉医療機構については、期末退職金要支給額9,470,916円の引当金を有する。</t>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</si>
  <si>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</si>
  <si>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</si>
  <si>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</si>
  <si>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</si>
  <si>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(1)地域密着型サービス事業拠点計算書類(会計基準省令第一号第四様式、第二号第四様式、第三号第四様式)</t>
    <rPh sb="3" eb="5">
      <t>チイキ</t>
    </rPh>
    <rPh sb="5" eb="8">
      <t>ミッチャクガタ</t>
    </rPh>
    <phoneticPr fontId="1"/>
  </si>
  <si>
    <t>－</t>
    <phoneticPr fontId="1"/>
  </si>
  <si>
    <t>ｱ</t>
    <phoneticPr fontId="1"/>
  </si>
  <si>
    <t>小規模多機能型居宅介護しらふじの里</t>
    <phoneticPr fontId="1"/>
  </si>
  <si>
    <t>地域デイサービスセンター岡鼻</t>
    <phoneticPr fontId="1"/>
  </si>
  <si>
    <t>ｳ</t>
    <phoneticPr fontId="1"/>
  </si>
  <si>
    <t>地域デイサービスセンター岳の里</t>
    <rPh sb="12" eb="13">
      <t>ダケ</t>
    </rPh>
    <rPh sb="14" eb="15">
      <t>サト</t>
    </rPh>
    <phoneticPr fontId="1"/>
  </si>
  <si>
    <t>計算書類に対する注記（障害福祉拠点区分用）</t>
    <rPh sb="11" eb="13">
      <t>ショウガイ</t>
    </rPh>
    <rPh sb="13" eb="15">
      <t>フクシ</t>
    </rPh>
    <phoneticPr fontId="1"/>
  </si>
  <si>
    <t>　　なお、独立行政法人福祉医療機構については、期末退職金要支給額4,497,900円の引当金を有する。</t>
    <phoneticPr fontId="1"/>
  </si>
  <si>
    <t>(1)障害福祉拠点計算書類(会計基準省令第一号第四様式、第二号第四様式、第三号第四様式)</t>
    <rPh sb="3" eb="5">
      <t>ショウガイ</t>
    </rPh>
    <rPh sb="5" eb="7">
      <t>フクシ</t>
    </rPh>
    <phoneticPr fontId="1"/>
  </si>
  <si>
    <t>計画相談支援事業</t>
    <rPh sb="0" eb="2">
      <t>ケイカク</t>
    </rPh>
    <rPh sb="2" eb="4">
      <t>ソウダン</t>
    </rPh>
    <rPh sb="4" eb="6">
      <t>シエン</t>
    </rPh>
    <rPh sb="6" eb="8">
      <t>ジギョウ</t>
    </rPh>
    <phoneticPr fontId="1"/>
  </si>
  <si>
    <t>＊サービス区分が１つのため、（別紙3（（⑩）)の作成を省略する。</t>
    <rPh sb="5" eb="7">
      <t>クブン</t>
    </rPh>
    <rPh sb="15" eb="17">
      <t>ベッシ</t>
    </rPh>
    <rPh sb="24" eb="26">
      <t>サクセイ</t>
    </rPh>
    <rPh sb="27" eb="29">
      <t>ショウリャク</t>
    </rPh>
    <phoneticPr fontId="1"/>
  </si>
  <si>
    <t>＊サービス区分が１つのため、（別紙3（（⑪）)の作成を省略する。</t>
    <rPh sb="5" eb="7">
      <t>クブン</t>
    </rPh>
    <rPh sb="15" eb="17">
      <t>ベッシ</t>
    </rPh>
    <rPh sb="24" eb="26">
      <t>サクセイ</t>
    </rPh>
    <rPh sb="27" eb="29">
      <t>ショウリャク</t>
    </rPh>
    <phoneticPr fontId="1"/>
  </si>
  <si>
    <t>計算書類に対する注記（公益独自事業拠点区分用）</t>
    <rPh sb="11" eb="13">
      <t>コウエキ</t>
    </rPh>
    <rPh sb="13" eb="15">
      <t>ドクジ</t>
    </rPh>
    <phoneticPr fontId="1"/>
  </si>
  <si>
    <t>　　自己所有の固定資産に適用する減価償却方法と同一の方法によっている。</t>
    <phoneticPr fontId="1"/>
  </si>
  <si>
    <t>　　リース期間を耐用年数とし、残存価額を零とする定額法によっている。</t>
    <phoneticPr fontId="1"/>
  </si>
  <si>
    <t xml:space="preserve">    の徴収不能実績なしにより引当金を計上していない。</t>
    <phoneticPr fontId="1"/>
  </si>
  <si>
    <t>　期末要支給額を計上している。</t>
    <phoneticPr fontId="1"/>
  </si>
  <si>
    <t>・「未収金」の科目を「事業未収金」へ変更する。</t>
    <phoneticPr fontId="1"/>
  </si>
  <si>
    <t>　　三重県社会福祉協議会の退職共済制度による</t>
    <phoneticPr fontId="1"/>
  </si>
  <si>
    <t>(1)公益独自事業拠点計算書類(会計基準省令第一号第四様式、第二号第四様式、第三号第四様式)</t>
    <rPh sb="3" eb="5">
      <t>コウエキ</t>
    </rPh>
    <rPh sb="5" eb="7">
      <t>ドクジ</t>
    </rPh>
    <rPh sb="7" eb="9">
      <t>ジギョウ</t>
    </rPh>
    <phoneticPr fontId="1"/>
  </si>
  <si>
    <t>－</t>
    <phoneticPr fontId="1"/>
  </si>
  <si>
    <t>ｱ</t>
    <phoneticPr fontId="1"/>
  </si>
  <si>
    <t>法人後見事業</t>
    <rPh sb="0" eb="2">
      <t>ホウジン</t>
    </rPh>
    <rPh sb="2" eb="4">
      <t>コウケン</t>
    </rPh>
    <rPh sb="4" eb="6">
      <t>ジギョウ</t>
    </rPh>
    <phoneticPr fontId="1"/>
  </si>
  <si>
    <t>ｲ</t>
    <phoneticPr fontId="1"/>
  </si>
  <si>
    <t>地域福祉貢献事業(介護職員初任者研修事業)</t>
    <rPh sb="4" eb="6">
      <t>コウケン</t>
    </rPh>
    <phoneticPr fontId="1"/>
  </si>
  <si>
    <t>間接法で表示の為、記載不要</t>
    <phoneticPr fontId="1"/>
  </si>
  <si>
    <t>計算書類に対する注記（公益委託事業拠点区分用）</t>
    <rPh sb="11" eb="13">
      <t>コウエキ</t>
    </rPh>
    <rPh sb="13" eb="15">
      <t>イタク</t>
    </rPh>
    <phoneticPr fontId="1"/>
  </si>
  <si>
    <t>(1)公益委託事業拠点計算書類(会計基準省令第一号第四様式、第二号第四様式、第三号第四様式)</t>
    <rPh sb="3" eb="5">
      <t>コウエキ</t>
    </rPh>
    <rPh sb="5" eb="7">
      <t>イタク</t>
    </rPh>
    <phoneticPr fontId="1"/>
  </si>
  <si>
    <t>地域若者サポートステーション事業</t>
    <phoneticPr fontId="1"/>
  </si>
  <si>
    <t>若年無業者就労支援事業</t>
    <phoneticPr fontId="1"/>
  </si>
  <si>
    <t>地域若者ｻﾎﾟｰﾄｽﾃｰｼｮﾝｽﾃｯﾌﾟｱｯﾌﾟ事業</t>
    <phoneticPr fontId="1"/>
  </si>
  <si>
    <t>生活困窮者就労準備支援事業</t>
    <phoneticPr fontId="1"/>
  </si>
  <si>
    <t>生活困窮者の子どもの学習支援事業</t>
    <phoneticPr fontId="1"/>
  </si>
  <si>
    <t>生活保護者就労準備支援事業</t>
    <phoneticPr fontId="1"/>
  </si>
  <si>
    <t>ｷ</t>
    <phoneticPr fontId="1"/>
  </si>
  <si>
    <t>生活困窮者家計相談支援事業</t>
    <phoneticPr fontId="1"/>
  </si>
  <si>
    <t>計算書類に対する注記（介護支援事業拠点区分用）</t>
    <rPh sb="11" eb="13">
      <t>カイゴ</t>
    </rPh>
    <rPh sb="13" eb="15">
      <t>シエン</t>
    </rPh>
    <rPh sb="15" eb="17">
      <t>ジギョウ</t>
    </rPh>
    <phoneticPr fontId="1"/>
  </si>
  <si>
    <r>
      <t>　　</t>
    </r>
    <r>
      <rPr>
        <sz val="11"/>
        <rFont val="ＭＳ 明朝"/>
        <family val="1"/>
        <charset val="128"/>
      </rPr>
      <t>なお、独立行政法人福祉医療機構については、期末退職金要支給額 40,640,767円の引当金を有する。</t>
    </r>
    <phoneticPr fontId="1"/>
  </si>
  <si>
    <t>ケアプランセンター中部</t>
    <rPh sb="9" eb="11">
      <t>チュウブ</t>
    </rPh>
    <phoneticPr fontId="1"/>
  </si>
  <si>
    <t>ケアプランセンター東部</t>
    <rPh sb="9" eb="11">
      <t>トウブ</t>
    </rPh>
    <phoneticPr fontId="1"/>
  </si>
  <si>
    <t>ケアプランセンター南部</t>
    <rPh sb="9" eb="11">
      <t>ナンブ</t>
    </rPh>
    <phoneticPr fontId="1"/>
  </si>
  <si>
    <t>平成29年度　各拠点区分におけるサービス区分の内容</t>
    <rPh sb="0" eb="2">
      <t>ヘイセイ</t>
    </rPh>
    <rPh sb="4" eb="6">
      <t>ネンド</t>
    </rPh>
    <rPh sb="7" eb="10">
      <t>カクキョテン</t>
    </rPh>
    <rPh sb="10" eb="12">
      <t>クブン</t>
    </rPh>
    <rPh sb="20" eb="22">
      <t>クブン</t>
    </rPh>
    <rPh sb="23" eb="25">
      <t>ナイヨウ</t>
    </rPh>
    <phoneticPr fontId="1"/>
  </si>
  <si>
    <t>社会福祉事業</t>
    <rPh sb="0" eb="2">
      <t>シャカイ</t>
    </rPh>
    <rPh sb="2" eb="4">
      <t>フクシ</t>
    </rPh>
    <rPh sb="4" eb="6">
      <t>ジギョウ</t>
    </rPh>
    <phoneticPr fontId="1"/>
  </si>
  <si>
    <t>1. 補助事業拠点</t>
    <rPh sb="3" eb="5">
      <t>ホジョ</t>
    </rPh>
    <rPh sb="5" eb="7">
      <t>ジギョウ</t>
    </rPh>
    <rPh sb="7" eb="9">
      <t>キョテン</t>
    </rPh>
    <phoneticPr fontId="1"/>
  </si>
  <si>
    <t>-</t>
    <phoneticPr fontId="1"/>
  </si>
  <si>
    <t>ｱ</t>
    <phoneticPr fontId="1"/>
  </si>
  <si>
    <t>法人運営</t>
    <rPh sb="0" eb="2">
      <t>ホウジン</t>
    </rPh>
    <rPh sb="2" eb="4">
      <t>ウンエイ</t>
    </rPh>
    <phoneticPr fontId="1"/>
  </si>
  <si>
    <t>ｲ</t>
    <phoneticPr fontId="1"/>
  </si>
  <si>
    <t>ボランティア市民活動センター</t>
    <phoneticPr fontId="1"/>
  </si>
  <si>
    <t>食事サービス</t>
    <phoneticPr fontId="1"/>
  </si>
  <si>
    <t>広報啓発</t>
    <phoneticPr fontId="1"/>
  </si>
  <si>
    <t>赤い羽根福祉基金事業(いがぐりプロジェクト)</t>
    <rPh sb="0" eb="1">
      <t>アカ</t>
    </rPh>
    <rPh sb="2" eb="4">
      <t>ハネ</t>
    </rPh>
    <rPh sb="4" eb="6">
      <t>フクシ</t>
    </rPh>
    <rPh sb="6" eb="8">
      <t>キキン</t>
    </rPh>
    <rPh sb="8" eb="10">
      <t>ジギョウ</t>
    </rPh>
    <phoneticPr fontId="1"/>
  </si>
  <si>
    <t>2. 共同募金事業拠点</t>
    <rPh sb="3" eb="5">
      <t>キョウドウ</t>
    </rPh>
    <rPh sb="5" eb="7">
      <t>ボキン</t>
    </rPh>
    <rPh sb="7" eb="9">
      <t>ジギョウ</t>
    </rPh>
    <rPh sb="9" eb="11">
      <t>キョテン</t>
    </rPh>
    <phoneticPr fontId="1"/>
  </si>
  <si>
    <t>老人福祉費</t>
    <phoneticPr fontId="1"/>
  </si>
  <si>
    <t>福祉育成援助活動費</t>
    <phoneticPr fontId="1"/>
  </si>
  <si>
    <t>母子父子福祉活動費</t>
    <phoneticPr fontId="1"/>
  </si>
  <si>
    <t>障害児者福祉活動費</t>
    <phoneticPr fontId="1"/>
  </si>
  <si>
    <t>児童青少年福祉活動費</t>
    <phoneticPr fontId="1"/>
  </si>
  <si>
    <t>共同募金配分事業歳末たすけあい</t>
    <phoneticPr fontId="1"/>
  </si>
  <si>
    <t>3. 委託事業拠点</t>
    <rPh sb="3" eb="5">
      <t>イタク</t>
    </rPh>
    <rPh sb="5" eb="7">
      <t>ジギョウ</t>
    </rPh>
    <rPh sb="7" eb="9">
      <t>キョテン</t>
    </rPh>
    <phoneticPr fontId="1"/>
  </si>
  <si>
    <t>介護者交流事業</t>
    <phoneticPr fontId="1"/>
  </si>
  <si>
    <t>移動制約者セーフティーネット対策業務事業</t>
    <phoneticPr fontId="1"/>
  </si>
  <si>
    <t>伊賀地域福祉後見サポートセンター事業</t>
    <phoneticPr fontId="1"/>
  </si>
  <si>
    <t>伊賀市障がい者就労定着支援</t>
    <phoneticPr fontId="1"/>
  </si>
  <si>
    <t>ｼ</t>
    <phoneticPr fontId="1"/>
  </si>
  <si>
    <t>ｽ</t>
    <phoneticPr fontId="1"/>
  </si>
  <si>
    <t>地域力強化推進事業</t>
    <rPh sb="0" eb="9">
      <t>チイキリョクキョウカスイシンジギョウ</t>
    </rPh>
    <phoneticPr fontId="1"/>
  </si>
  <si>
    <t>4. 独自事業拠点</t>
    <rPh sb="3" eb="5">
      <t>ドクジ</t>
    </rPh>
    <rPh sb="5" eb="7">
      <t>ジギョウ</t>
    </rPh>
    <rPh sb="7" eb="9">
      <t>キョテン</t>
    </rPh>
    <phoneticPr fontId="1"/>
  </si>
  <si>
    <t>ｳ</t>
    <phoneticPr fontId="1"/>
  </si>
  <si>
    <t>5. 会費事業拠点</t>
    <rPh sb="3" eb="5">
      <t>カイヒ</t>
    </rPh>
    <rPh sb="5" eb="7">
      <t>ジギョウ</t>
    </rPh>
    <rPh sb="7" eb="9">
      <t>キョテン</t>
    </rPh>
    <phoneticPr fontId="1"/>
  </si>
  <si>
    <t>福祉活動推進事業(上野一般）</t>
    <rPh sb="0" eb="2">
      <t>フクシ</t>
    </rPh>
    <rPh sb="2" eb="4">
      <t>カツドウ</t>
    </rPh>
    <rPh sb="4" eb="6">
      <t>スイシン</t>
    </rPh>
    <rPh sb="6" eb="8">
      <t>ジギョウ</t>
    </rPh>
    <rPh sb="9" eb="11">
      <t>ウエノ</t>
    </rPh>
    <rPh sb="11" eb="13">
      <t>イッパン</t>
    </rPh>
    <phoneticPr fontId="1"/>
  </si>
  <si>
    <t>福祉活動推進事業(伊賀一般）</t>
    <rPh sb="0" eb="2">
      <t>フクシ</t>
    </rPh>
    <rPh sb="2" eb="4">
      <t>カツドウ</t>
    </rPh>
    <rPh sb="4" eb="6">
      <t>スイシン</t>
    </rPh>
    <rPh sb="6" eb="8">
      <t>ジギョウ</t>
    </rPh>
    <rPh sb="9" eb="11">
      <t>イガ</t>
    </rPh>
    <rPh sb="11" eb="13">
      <t>イッパン</t>
    </rPh>
    <phoneticPr fontId="1"/>
  </si>
  <si>
    <t>福祉活動推進事業(伊賀地域）</t>
    <rPh sb="0" eb="2">
      <t>フクシ</t>
    </rPh>
    <rPh sb="2" eb="4">
      <t>カツドウ</t>
    </rPh>
    <rPh sb="4" eb="6">
      <t>スイシン</t>
    </rPh>
    <rPh sb="6" eb="8">
      <t>ジギョウ</t>
    </rPh>
    <rPh sb="9" eb="11">
      <t>イガ</t>
    </rPh>
    <rPh sb="11" eb="13">
      <t>チイキ</t>
    </rPh>
    <phoneticPr fontId="1"/>
  </si>
  <si>
    <t>福祉活動推進事業(島ヶ原一般）</t>
    <rPh sb="0" eb="2">
      <t>フクシ</t>
    </rPh>
    <rPh sb="2" eb="4">
      <t>カツドウ</t>
    </rPh>
    <rPh sb="4" eb="6">
      <t>スイシン</t>
    </rPh>
    <rPh sb="6" eb="8">
      <t>ジギョウ</t>
    </rPh>
    <rPh sb="9" eb="10">
      <t>シマ</t>
    </rPh>
    <rPh sb="11" eb="12">
      <t>ハラ</t>
    </rPh>
    <rPh sb="12" eb="14">
      <t>イッパン</t>
    </rPh>
    <phoneticPr fontId="1"/>
  </si>
  <si>
    <t>福祉活動推進事業(島ヶ原地域）</t>
    <rPh sb="0" eb="2">
      <t>フクシ</t>
    </rPh>
    <rPh sb="2" eb="4">
      <t>カツドウ</t>
    </rPh>
    <rPh sb="4" eb="6">
      <t>スイシン</t>
    </rPh>
    <rPh sb="6" eb="8">
      <t>ジギョウ</t>
    </rPh>
    <rPh sb="9" eb="10">
      <t>シマ</t>
    </rPh>
    <rPh sb="11" eb="12">
      <t>ハラ</t>
    </rPh>
    <rPh sb="12" eb="14">
      <t>チイキ</t>
    </rPh>
    <phoneticPr fontId="1"/>
  </si>
  <si>
    <t>福祉活動推進事業(阿山一般）</t>
    <rPh sb="0" eb="2">
      <t>フクシ</t>
    </rPh>
    <rPh sb="2" eb="4">
      <t>カツドウ</t>
    </rPh>
    <rPh sb="4" eb="6">
      <t>スイシン</t>
    </rPh>
    <rPh sb="6" eb="8">
      <t>ジギョウ</t>
    </rPh>
    <rPh sb="9" eb="11">
      <t>アヤマ</t>
    </rPh>
    <rPh sb="11" eb="13">
      <t>イッパン</t>
    </rPh>
    <phoneticPr fontId="1"/>
  </si>
  <si>
    <t>福祉活動推進事業(阿山地域）</t>
    <rPh sb="0" eb="2">
      <t>フクシ</t>
    </rPh>
    <rPh sb="2" eb="4">
      <t>カツドウ</t>
    </rPh>
    <rPh sb="4" eb="6">
      <t>スイシン</t>
    </rPh>
    <rPh sb="6" eb="8">
      <t>ジギョウ</t>
    </rPh>
    <rPh sb="9" eb="11">
      <t>アヤマ</t>
    </rPh>
    <rPh sb="11" eb="13">
      <t>チイキ</t>
    </rPh>
    <phoneticPr fontId="1"/>
  </si>
  <si>
    <t>福祉活動推進事業(大山田一般）</t>
    <rPh sb="0" eb="2">
      <t>フクシ</t>
    </rPh>
    <rPh sb="2" eb="4">
      <t>カツドウ</t>
    </rPh>
    <rPh sb="4" eb="6">
      <t>スイシン</t>
    </rPh>
    <rPh sb="6" eb="8">
      <t>ジギョウ</t>
    </rPh>
    <rPh sb="9" eb="12">
      <t>オオヤマダ</t>
    </rPh>
    <rPh sb="12" eb="14">
      <t>イッパン</t>
    </rPh>
    <phoneticPr fontId="1"/>
  </si>
  <si>
    <t>福祉活動推進事業(大山田地域）</t>
    <rPh sb="0" eb="2">
      <t>フクシ</t>
    </rPh>
    <rPh sb="2" eb="4">
      <t>カツドウ</t>
    </rPh>
    <rPh sb="4" eb="6">
      <t>スイシン</t>
    </rPh>
    <rPh sb="6" eb="8">
      <t>ジギョウ</t>
    </rPh>
    <rPh sb="9" eb="12">
      <t>オオヤマダ</t>
    </rPh>
    <rPh sb="12" eb="14">
      <t>チイキ</t>
    </rPh>
    <phoneticPr fontId="1"/>
  </si>
  <si>
    <t>福祉活動推進事業(青山一般）</t>
    <rPh sb="0" eb="2">
      <t>フクシ</t>
    </rPh>
    <rPh sb="2" eb="4">
      <t>カツドウ</t>
    </rPh>
    <rPh sb="4" eb="6">
      <t>スイシン</t>
    </rPh>
    <rPh sb="6" eb="8">
      <t>ジギョウ</t>
    </rPh>
    <rPh sb="9" eb="11">
      <t>アオヤマ</t>
    </rPh>
    <rPh sb="11" eb="13">
      <t>イッパン</t>
    </rPh>
    <phoneticPr fontId="1"/>
  </si>
  <si>
    <t>6. 施設管理事業拠点</t>
    <rPh sb="3" eb="5">
      <t>シセツ</t>
    </rPh>
    <rPh sb="5" eb="7">
      <t>カンリ</t>
    </rPh>
    <rPh sb="7" eb="9">
      <t>ジギョウ</t>
    </rPh>
    <rPh sb="9" eb="11">
      <t>キョテン</t>
    </rPh>
    <phoneticPr fontId="1"/>
  </si>
  <si>
    <t>-</t>
    <phoneticPr fontId="1"/>
  </si>
  <si>
    <t>大山田福祉センター管理業務</t>
    <rPh sb="11" eb="13">
      <t>ギョウム</t>
    </rPh>
    <phoneticPr fontId="1"/>
  </si>
  <si>
    <t>7. 福祉S管理事業拠点</t>
    <rPh sb="3" eb="5">
      <t>フクシ</t>
    </rPh>
    <rPh sb="6" eb="8">
      <t>カンリ</t>
    </rPh>
    <rPh sb="8" eb="10">
      <t>ジギョウ</t>
    </rPh>
    <rPh sb="10" eb="12">
      <t>キョテン</t>
    </rPh>
    <phoneticPr fontId="1"/>
  </si>
  <si>
    <t>福祉サービス事業</t>
    <phoneticPr fontId="1"/>
  </si>
  <si>
    <t>8. 訪問介護事業拠点</t>
    <rPh sb="3" eb="5">
      <t>ホウモン</t>
    </rPh>
    <rPh sb="5" eb="7">
      <t>カイゴ</t>
    </rPh>
    <rPh sb="7" eb="9">
      <t>ジギョウ</t>
    </rPh>
    <rPh sb="9" eb="11">
      <t>キョテン</t>
    </rPh>
    <phoneticPr fontId="1"/>
  </si>
  <si>
    <t>9. 通所介護事業拠点</t>
    <rPh sb="3" eb="5">
      <t>ツウショ</t>
    </rPh>
    <rPh sb="5" eb="7">
      <t>カイゴ</t>
    </rPh>
    <rPh sb="7" eb="9">
      <t>ジギョウ</t>
    </rPh>
    <rPh sb="9" eb="11">
      <t>キョテン</t>
    </rPh>
    <phoneticPr fontId="1"/>
  </si>
  <si>
    <t>愛の里デイサービスセンター</t>
    <rPh sb="0" eb="1">
      <t>アイ</t>
    </rPh>
    <rPh sb="2" eb="3">
      <t>サト</t>
    </rPh>
    <phoneticPr fontId="1"/>
  </si>
  <si>
    <t>デイサービスセンターしまがはら</t>
    <phoneticPr fontId="1"/>
  </si>
  <si>
    <t>デイサービスセンターあやま</t>
    <phoneticPr fontId="1"/>
  </si>
  <si>
    <t>おおやまだデイサービスセンター｢さるびの｣</t>
    <phoneticPr fontId="1"/>
  </si>
  <si>
    <t>デイサービスセンターうえのやすらぎ</t>
    <phoneticPr fontId="1"/>
  </si>
  <si>
    <t>ｶ</t>
    <phoneticPr fontId="1"/>
  </si>
  <si>
    <t>デイサービスセンター岳の里</t>
    <rPh sb="10" eb="11">
      <t>ダケ</t>
    </rPh>
    <rPh sb="12" eb="13">
      <t>サト</t>
    </rPh>
    <phoneticPr fontId="1"/>
  </si>
  <si>
    <t>10. 地域密着型サービス事業拠点</t>
    <rPh sb="4" eb="6">
      <t>チイキ</t>
    </rPh>
    <rPh sb="6" eb="9">
      <t>ミッチャクガタ</t>
    </rPh>
    <rPh sb="13" eb="15">
      <t>ジギョウ</t>
    </rPh>
    <rPh sb="15" eb="17">
      <t>キョテン</t>
    </rPh>
    <phoneticPr fontId="1"/>
  </si>
  <si>
    <t>小規模多機能型居宅介護しらふじの里</t>
    <rPh sb="0" eb="3">
      <t>ショウキボ</t>
    </rPh>
    <rPh sb="3" eb="7">
      <t>タキノウガタ</t>
    </rPh>
    <rPh sb="7" eb="9">
      <t>キョタク</t>
    </rPh>
    <rPh sb="9" eb="11">
      <t>カイゴ</t>
    </rPh>
    <rPh sb="16" eb="17">
      <t>サト</t>
    </rPh>
    <phoneticPr fontId="1"/>
  </si>
  <si>
    <t>地域デイサービスセンター岡鼻</t>
    <rPh sb="12" eb="13">
      <t>オカ</t>
    </rPh>
    <rPh sb="13" eb="14">
      <t>ハナ</t>
    </rPh>
    <phoneticPr fontId="1"/>
  </si>
  <si>
    <t>ゥ</t>
    <phoneticPr fontId="1"/>
  </si>
  <si>
    <t>地域デイサービスセンター岳の里</t>
    <rPh sb="0" eb="2">
      <t>チイキ</t>
    </rPh>
    <rPh sb="12" eb="13">
      <t>ダケ</t>
    </rPh>
    <rPh sb="14" eb="15">
      <t>サト</t>
    </rPh>
    <phoneticPr fontId="1"/>
  </si>
  <si>
    <t>11. 障害福祉拠点</t>
    <rPh sb="4" eb="6">
      <t>ショウガイ</t>
    </rPh>
    <rPh sb="6" eb="8">
      <t>フクシ</t>
    </rPh>
    <rPh sb="8" eb="10">
      <t>キョテン</t>
    </rPh>
    <phoneticPr fontId="1"/>
  </si>
  <si>
    <t>公益事業</t>
    <rPh sb="0" eb="2">
      <t>コウエキ</t>
    </rPh>
    <rPh sb="2" eb="4">
      <t>ジギョウ</t>
    </rPh>
    <phoneticPr fontId="1"/>
  </si>
  <si>
    <t>12. 公益独自事業拠点</t>
    <rPh sb="4" eb="6">
      <t>コウエキ</t>
    </rPh>
    <rPh sb="6" eb="8">
      <t>ドクジ</t>
    </rPh>
    <rPh sb="8" eb="10">
      <t>ジギョウ</t>
    </rPh>
    <rPh sb="10" eb="12">
      <t>キョテン</t>
    </rPh>
    <phoneticPr fontId="1"/>
  </si>
  <si>
    <t>法人後見事業</t>
    <phoneticPr fontId="1"/>
  </si>
  <si>
    <t>地域福祉貢献事業(介護職員初任者研修事業)</t>
    <rPh sb="0" eb="2">
      <t>チイキ</t>
    </rPh>
    <rPh sb="2" eb="4">
      <t>フクシ</t>
    </rPh>
    <rPh sb="4" eb="6">
      <t>コウケン</t>
    </rPh>
    <rPh sb="6" eb="8">
      <t>ジギョウ</t>
    </rPh>
    <rPh sb="9" eb="11">
      <t>カイゴ</t>
    </rPh>
    <rPh sb="11" eb="13">
      <t>ショクイン</t>
    </rPh>
    <rPh sb="13" eb="16">
      <t>ショニンシャ</t>
    </rPh>
    <rPh sb="16" eb="18">
      <t>ケンシュウ</t>
    </rPh>
    <rPh sb="18" eb="20">
      <t>ジギョウ</t>
    </rPh>
    <phoneticPr fontId="1"/>
  </si>
  <si>
    <t>13. 公益委託事業拠点</t>
    <rPh sb="4" eb="6">
      <t>コウエキ</t>
    </rPh>
    <rPh sb="6" eb="8">
      <t>イタク</t>
    </rPh>
    <rPh sb="8" eb="10">
      <t>ジギョウ</t>
    </rPh>
    <rPh sb="10" eb="12">
      <t>キョテン</t>
    </rPh>
    <phoneticPr fontId="1"/>
  </si>
  <si>
    <t>地域若者サポートステーション事業</t>
    <rPh sb="0" eb="2">
      <t>チイキ</t>
    </rPh>
    <rPh sb="2" eb="4">
      <t>ワカモノ</t>
    </rPh>
    <rPh sb="14" eb="16">
      <t>ジギョウ</t>
    </rPh>
    <phoneticPr fontId="1"/>
  </si>
  <si>
    <t>若年無業者就労支援事業</t>
    <phoneticPr fontId="1"/>
  </si>
  <si>
    <t>地域若者ｻﾎﾟｰﾄｽﾃｰｼｮﾝｽﾃｯﾌﾟｱｯﾌﾟ事業</t>
    <phoneticPr fontId="1"/>
  </si>
  <si>
    <t>生活困窮者就労準備支援事業</t>
    <rPh sb="0" eb="2">
      <t>セイカツ</t>
    </rPh>
    <rPh sb="2" eb="5">
      <t>コンキュウシャ</t>
    </rPh>
    <rPh sb="5" eb="7">
      <t>シュウロウ</t>
    </rPh>
    <rPh sb="7" eb="9">
      <t>ジュンビ</t>
    </rPh>
    <rPh sb="9" eb="11">
      <t>シエン</t>
    </rPh>
    <rPh sb="11" eb="13">
      <t>ジギョウ</t>
    </rPh>
    <phoneticPr fontId="1"/>
  </si>
  <si>
    <t>生活困窮者の子どもの学習支援事業</t>
    <rPh sb="0" eb="2">
      <t>セイカツ</t>
    </rPh>
    <rPh sb="2" eb="5">
      <t>コンキュウシャ</t>
    </rPh>
    <rPh sb="6" eb="7">
      <t>コ</t>
    </rPh>
    <rPh sb="10" eb="12">
      <t>ガクシュウ</t>
    </rPh>
    <rPh sb="12" eb="14">
      <t>シエン</t>
    </rPh>
    <phoneticPr fontId="1"/>
  </si>
  <si>
    <t>生活保護者就労準備支援事業</t>
    <rPh sb="0" eb="2">
      <t>セイカツ</t>
    </rPh>
    <rPh sb="2" eb="4">
      <t>ホゴ</t>
    </rPh>
    <rPh sb="4" eb="5">
      <t>シャ</t>
    </rPh>
    <rPh sb="5" eb="7">
      <t>シュウロウ</t>
    </rPh>
    <rPh sb="7" eb="9">
      <t>ジュンビ</t>
    </rPh>
    <rPh sb="9" eb="11">
      <t>シエン</t>
    </rPh>
    <rPh sb="11" eb="13">
      <t>ジギョウ</t>
    </rPh>
    <phoneticPr fontId="1"/>
  </si>
  <si>
    <t>ｷ</t>
    <phoneticPr fontId="1"/>
  </si>
  <si>
    <t>生活困窮者家計相談支援事業</t>
    <rPh sb="0" eb="2">
      <t>セイカツ</t>
    </rPh>
    <rPh sb="2" eb="5">
      <t>コンキュウシャ</t>
    </rPh>
    <rPh sb="5" eb="7">
      <t>カケイ</t>
    </rPh>
    <rPh sb="7" eb="9">
      <t>ソウダン</t>
    </rPh>
    <rPh sb="9" eb="11">
      <t>シエン</t>
    </rPh>
    <rPh sb="11" eb="13">
      <t>ジギョウ</t>
    </rPh>
    <phoneticPr fontId="1"/>
  </si>
  <si>
    <t>14. 介護支援事業拠点</t>
    <rPh sb="4" eb="6">
      <t>カイゴ</t>
    </rPh>
    <rPh sb="6" eb="8">
      <t>シエン</t>
    </rPh>
    <rPh sb="8" eb="10">
      <t>ジギョウ</t>
    </rPh>
    <rPh sb="10" eb="12">
      <t>キョテン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</si>
</sst>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sz val="11"/>
      <name val="ＭＳ Ｐゴシック"/>
      <family val="2"/>
      <charset val="128"/>
      <scheme val="minor"/>
    </font>
    <font>
      <sz val="11"/>
      <color theme="1"/>
      <name val="ＭＳ Ｐ明朝"/>
      <family val="1"/>
      <charset val="128"/>
    </font>
    <font>
      <sz val="11"/>
      <name val="ＭＳ Ｐ明朝"/>
      <family val="1"/>
      <charset val="128"/>
    </font>
    <font>
      <sz val="10"/>
      <color theme="1"/>
      <name val="ＭＳ 明朝"/>
      <family val="1"/>
      <charset val="128"/>
    </font>
    <font>
      <sz val="11"/>
      <color rgb="FF00B0F0"/>
      <name val="ＭＳ 明朝"/>
      <family val="1"/>
      <charset val="128"/>
    </font>
    <font>
      <sz val="10"/>
      <color rgb="FFFF0000"/>
      <name val="ＭＳ Ｐゴシック"/>
      <family val="2"/>
      <charset val="128"/>
      <scheme val="minor"/>
    </font>
    <font>
      <sz val="10"/>
      <color theme="1"/>
      <name val="ＭＳ Ｐゴシック"/>
      <family val="2"/>
      <charset val="128"/>
      <scheme val="minor"/>
    </font>
    <font>
      <sz val="10"/>
      <color rgb="FFFF0000"/>
      <name val="ＭＳ 明朝"/>
      <family val="1"/>
      <charset val="128"/>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49" fontId="2" fillId="0" borderId="0" xfId="0" applyNumberFormat="1" applyFont="1" applyAlignment="1">
      <alignment horizontal="righ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3" xfId="0" applyNumberFormat="1" applyFont="1" applyBorder="1" applyAlignment="1">
      <alignment vertical="center"/>
    </xf>
    <xf numFmtId="0" fontId="2" fillId="0" borderId="0" xfId="0" applyFo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0" fontId="0" fillId="0" borderId="0" xfId="0" applyFill="1">
      <alignment vertical="center"/>
    </xf>
    <xf numFmtId="49" fontId="2" fillId="0" borderId="3" xfId="0" applyNumberFormat="1" applyFont="1" applyFill="1" applyBorder="1" applyAlignment="1">
      <alignment vertical="center"/>
    </xf>
    <xf numFmtId="49" fontId="2" fillId="0" borderId="0" xfId="0" applyNumberFormat="1" applyFont="1" applyFill="1" applyAlignment="1">
      <alignment horizontal="left" vertical="center"/>
    </xf>
    <xf numFmtId="176" fontId="0" fillId="0" borderId="0" xfId="0" applyNumberFormat="1">
      <alignment vertical="center"/>
    </xf>
    <xf numFmtId="0" fontId="4" fillId="0" borderId="0" xfId="0" applyFont="1">
      <alignment vertical="center"/>
    </xf>
    <xf numFmtId="49" fontId="4" fillId="0" borderId="0" xfId="0" applyNumberFormat="1" applyFont="1" applyAlignment="1">
      <alignment horizontal="lef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49" fontId="9" fillId="0" borderId="5"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0" fillId="0" borderId="0" xfId="0" applyBorder="1">
      <alignment vertical="center"/>
    </xf>
    <xf numFmtId="49" fontId="2" fillId="0" borderId="0" xfId="0" applyNumberFormat="1" applyFont="1" applyBorder="1" applyAlignment="1">
      <alignment horizontal="left" vertical="center"/>
    </xf>
    <xf numFmtId="49" fontId="9" fillId="0" borderId="0" xfId="0" applyNumberFormat="1" applyFont="1" applyBorder="1" applyAlignment="1">
      <alignment horizontal="left" vertical="center" shrinkToFit="1"/>
    </xf>
    <xf numFmtId="0" fontId="2" fillId="0" borderId="0" xfId="0" applyFont="1" applyBorder="1">
      <alignment vertical="center"/>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49" fontId="10" fillId="0" borderId="0" xfId="0" applyNumberFormat="1" applyFont="1" applyAlignment="1">
      <alignment horizontal="left" vertical="center"/>
    </xf>
    <xf numFmtId="49" fontId="5" fillId="0" borderId="0" xfId="0" applyNumberFormat="1" applyFont="1" applyAlignment="1">
      <alignment horizontal="left" vertical="center"/>
    </xf>
    <xf numFmtId="0" fontId="0" fillId="0" borderId="0" xfId="0" applyFont="1">
      <alignment vertical="center"/>
    </xf>
    <xf numFmtId="0" fontId="0" fillId="0" borderId="0" xfId="0" applyBorder="1" applyAlignment="1">
      <alignment vertical="center" shrinkToFit="1"/>
    </xf>
    <xf numFmtId="0" fontId="9" fillId="0" borderId="0" xfId="0" applyFont="1" applyBorder="1" applyAlignment="1">
      <alignment vertical="center" shrinkToFit="1"/>
    </xf>
    <xf numFmtId="0" fontId="0" fillId="0" borderId="0" xfId="0" applyAlignment="1">
      <alignment vertical="center" shrinkToFit="1"/>
    </xf>
    <xf numFmtId="49" fontId="9" fillId="0" borderId="0" xfId="0" applyNumberFormat="1" applyFont="1" applyBorder="1" applyAlignment="1">
      <alignment vertical="center" shrinkToFit="1"/>
    </xf>
    <xf numFmtId="0" fontId="9" fillId="0" borderId="6" xfId="0" applyFont="1" applyBorder="1" applyAlignment="1">
      <alignment vertical="center"/>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49" fontId="9" fillId="0" borderId="10" xfId="0" applyNumberFormat="1" applyFont="1" applyBorder="1" applyAlignment="1">
      <alignment horizontal="left" vertical="center" shrinkToFit="1"/>
    </xf>
    <xf numFmtId="0" fontId="11" fillId="0" borderId="0" xfId="0" applyFont="1">
      <alignment vertical="center"/>
    </xf>
    <xf numFmtId="0" fontId="12" fillId="0" borderId="0" xfId="0" applyFont="1">
      <alignment vertical="center"/>
    </xf>
    <xf numFmtId="0" fontId="9" fillId="0" borderId="11" xfId="0" applyFont="1" applyBorder="1" applyAlignment="1">
      <alignment horizontal="center" vertical="center" shrinkToFit="1"/>
    </xf>
    <xf numFmtId="0" fontId="9" fillId="0" borderId="5" xfId="0" applyFont="1" applyBorder="1" applyAlignment="1">
      <alignment horizontal="center" vertical="center" shrinkToFit="1"/>
    </xf>
    <xf numFmtId="49" fontId="9" fillId="0" borderId="12" xfId="0" applyNumberFormat="1" applyFont="1" applyBorder="1" applyAlignment="1">
      <alignment horizontal="left" vertical="center" shrinkToFit="1"/>
    </xf>
    <xf numFmtId="0" fontId="9" fillId="0" borderId="13" xfId="0" applyFont="1" applyBorder="1" applyAlignment="1">
      <alignment horizontal="center" vertical="center" shrinkToFit="1"/>
    </xf>
    <xf numFmtId="0" fontId="9" fillId="0" borderId="6" xfId="0"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14" xfId="0" applyNumberFormat="1" applyFont="1" applyBorder="1" applyAlignment="1">
      <alignment horizontal="left" vertical="center" shrinkToFit="1"/>
    </xf>
    <xf numFmtId="0" fontId="13" fillId="0" borderId="0" xfId="0" applyFont="1">
      <alignment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6" xfId="0" applyNumberFormat="1" applyFont="1" applyBorder="1" applyAlignment="1">
      <alignment horizontal="center" vertical="center" shrinkToFit="1"/>
    </xf>
    <xf numFmtId="0" fontId="9" fillId="0" borderId="17" xfId="0" applyFont="1" applyBorder="1" applyAlignment="1">
      <alignment horizontal="lef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14" xfId="0" applyFont="1" applyBorder="1" applyAlignment="1">
      <alignment vertical="center" shrinkToFit="1"/>
    </xf>
    <xf numFmtId="0" fontId="9" fillId="0" borderId="11" xfId="0" applyFont="1" applyBorder="1" applyAlignment="1">
      <alignment horizontal="left" vertical="center" shrinkToFit="1"/>
    </xf>
    <xf numFmtId="0" fontId="9" fillId="0" borderId="3" xfId="0" applyFont="1" applyBorder="1" applyAlignment="1">
      <alignment horizontal="left" vertical="center" shrinkToFit="1"/>
    </xf>
    <xf numFmtId="49" fontId="2" fillId="0" borderId="17" xfId="0" applyNumberFormat="1" applyFont="1" applyBorder="1" applyAlignment="1">
      <alignment horizontal="left" vertical="center" shrinkToFit="1"/>
    </xf>
    <xf numFmtId="0" fontId="9" fillId="0" borderId="0" xfId="0" applyFont="1" applyAlignment="1">
      <alignment horizontal="center" vertical="center" shrinkToFit="1"/>
    </xf>
    <xf numFmtId="0" fontId="2"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Alignment="1">
      <alignment horizontal="center" vertical="center"/>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4" xfId="0" applyFont="1" applyBorder="1" applyAlignment="1">
      <alignment horizontal="left" vertical="center" shrinkToFit="1"/>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9" fillId="0" borderId="0" xfId="0" applyNumberFormat="1" applyFont="1" applyBorder="1" applyAlignment="1">
      <alignment horizontal="left" vertical="center" shrinkToFit="1"/>
    </xf>
    <xf numFmtId="176" fontId="7" fillId="0" borderId="2"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49" fontId="2" fillId="0" borderId="2"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2" xfId="0" applyNumberFormat="1" applyFont="1" applyBorder="1" applyAlignment="1">
      <alignment horizontal="left" vertical="center" shrinkToFit="1"/>
    </xf>
    <xf numFmtId="49" fontId="2" fillId="0" borderId="1" xfId="0" applyNumberFormat="1" applyFont="1" applyBorder="1" applyAlignment="1">
      <alignment horizontal="left" vertical="center" shrinkToFit="1"/>
    </xf>
    <xf numFmtId="49" fontId="2" fillId="0" borderId="4" xfId="0" applyNumberFormat="1" applyFont="1" applyBorder="1" applyAlignment="1">
      <alignment horizontal="left" vertical="center" shrinkToFit="1"/>
    </xf>
    <xf numFmtId="176" fontId="8" fillId="0" borderId="2"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49" fontId="5" fillId="0" borderId="2"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99"/>
  <sheetViews>
    <sheetView view="pageBreakPreview" zoomScaleNormal="100" zoomScaleSheetLayoutView="100" workbookViewId="0">
      <selection activeCell="A72" sqref="A72:D72"/>
    </sheetView>
  </sheetViews>
  <sheetFormatPr defaultRowHeight="13.5"/>
  <cols>
    <col min="1" max="1" width="7.5" style="63" customWidth="1"/>
    <col min="2" max="3" width="7.5" style="64" customWidth="1"/>
    <col min="4" max="4" width="55.5" customWidth="1"/>
  </cols>
  <sheetData>
    <row r="1" spans="1:30" ht="13.5" customHeight="1">
      <c r="A1" s="37" t="s">
        <v>303</v>
      </c>
      <c r="B1" s="37"/>
      <c r="C1" s="37"/>
      <c r="D1" s="37"/>
    </row>
    <row r="2" spans="1:30" ht="13.5" customHeight="1">
      <c r="A2" s="68" t="s">
        <v>304</v>
      </c>
      <c r="B2" s="69"/>
      <c r="C2" s="69"/>
      <c r="D2" s="70"/>
    </row>
    <row r="3" spans="1:30" ht="13.5" customHeight="1">
      <c r="A3" s="65" t="s">
        <v>305</v>
      </c>
      <c r="B3" s="66"/>
      <c r="C3" s="66"/>
      <c r="D3" s="67"/>
    </row>
    <row r="4" spans="1:30" s="42" customFormat="1" ht="13.5" customHeight="1">
      <c r="A4" s="38">
        <v>1</v>
      </c>
      <c r="B4" s="39" t="s">
        <v>306</v>
      </c>
      <c r="C4" s="20" t="s">
        <v>307</v>
      </c>
      <c r="D4" s="40" t="s">
        <v>308</v>
      </c>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s="42" customFormat="1" ht="13.5" customHeight="1">
      <c r="A5" s="38">
        <v>1</v>
      </c>
      <c r="B5" s="39" t="s">
        <v>306</v>
      </c>
      <c r="C5" s="20" t="s">
        <v>309</v>
      </c>
      <c r="D5" s="40" t="s">
        <v>310</v>
      </c>
      <c r="G5" s="41"/>
      <c r="H5" s="41"/>
      <c r="I5" s="41"/>
      <c r="J5" s="41"/>
      <c r="K5" s="41"/>
      <c r="L5" s="41"/>
      <c r="M5" s="41"/>
      <c r="N5" s="41"/>
      <c r="O5" s="41"/>
      <c r="P5" s="41"/>
      <c r="Q5" s="41"/>
      <c r="R5" s="41"/>
      <c r="S5" s="41"/>
      <c r="T5" s="41"/>
      <c r="U5" s="41"/>
      <c r="V5" s="41"/>
    </row>
    <row r="6" spans="1:30" s="42" customFormat="1" ht="13.5" customHeight="1">
      <c r="A6" s="38">
        <v>1</v>
      </c>
      <c r="B6" s="39" t="s">
        <v>306</v>
      </c>
      <c r="C6" s="20" t="s">
        <v>137</v>
      </c>
      <c r="D6" s="40" t="s">
        <v>311</v>
      </c>
      <c r="G6" s="41"/>
      <c r="H6" s="41"/>
      <c r="I6" s="41"/>
      <c r="J6" s="41"/>
      <c r="K6" s="41"/>
      <c r="L6" s="41"/>
      <c r="M6" s="41"/>
      <c r="N6" s="41"/>
      <c r="O6" s="41"/>
      <c r="P6" s="41"/>
      <c r="Q6" s="41"/>
      <c r="R6" s="41"/>
      <c r="S6" s="41"/>
      <c r="T6" s="41"/>
      <c r="U6" s="41"/>
      <c r="V6" s="41"/>
    </row>
    <row r="7" spans="1:30" s="42" customFormat="1" ht="13.5" customHeight="1">
      <c r="A7" s="38">
        <v>1</v>
      </c>
      <c r="B7" s="39" t="s">
        <v>306</v>
      </c>
      <c r="C7" s="20" t="s">
        <v>139</v>
      </c>
      <c r="D7" s="40" t="s">
        <v>312</v>
      </c>
    </row>
    <row r="8" spans="1:30" s="42" customFormat="1" ht="13.5" customHeight="1">
      <c r="A8" s="38">
        <v>1</v>
      </c>
      <c r="B8" s="39" t="s">
        <v>306</v>
      </c>
      <c r="C8" s="20" t="s">
        <v>141</v>
      </c>
      <c r="D8" s="40" t="s">
        <v>313</v>
      </c>
    </row>
    <row r="9" spans="1:30" s="42" customFormat="1" ht="13.5" customHeight="1">
      <c r="A9" s="65" t="s">
        <v>314</v>
      </c>
      <c r="B9" s="66"/>
      <c r="C9" s="66"/>
      <c r="D9" s="67"/>
    </row>
    <row r="10" spans="1:30" s="42" customFormat="1" ht="13.5" customHeight="1">
      <c r="A10" s="43">
        <v>2</v>
      </c>
      <c r="B10" s="44" t="s">
        <v>306</v>
      </c>
      <c r="C10" s="19" t="s">
        <v>307</v>
      </c>
      <c r="D10" s="45" t="s">
        <v>315</v>
      </c>
    </row>
    <row r="11" spans="1:30" s="42" customFormat="1" ht="13.5" customHeight="1">
      <c r="A11" s="38">
        <v>2</v>
      </c>
      <c r="B11" s="39" t="s">
        <v>306</v>
      </c>
      <c r="C11" s="20" t="s">
        <v>309</v>
      </c>
      <c r="D11" s="40" t="s">
        <v>316</v>
      </c>
    </row>
    <row r="12" spans="1:30" s="42" customFormat="1" ht="13.5" customHeight="1">
      <c r="A12" s="38">
        <v>2</v>
      </c>
      <c r="B12" s="39" t="s">
        <v>306</v>
      </c>
      <c r="C12" s="20" t="s">
        <v>137</v>
      </c>
      <c r="D12" s="40" t="s">
        <v>317</v>
      </c>
      <c r="G12" s="41"/>
      <c r="H12" s="41"/>
      <c r="I12" s="41"/>
      <c r="J12" s="41"/>
      <c r="K12" s="41"/>
      <c r="L12" s="41"/>
    </row>
    <row r="13" spans="1:30" s="42" customFormat="1" ht="13.5" customHeight="1">
      <c r="A13" s="38">
        <v>2</v>
      </c>
      <c r="B13" s="39" t="s">
        <v>306</v>
      </c>
      <c r="C13" s="20" t="s">
        <v>139</v>
      </c>
      <c r="D13" s="40" t="s">
        <v>318</v>
      </c>
    </row>
    <row r="14" spans="1:30" s="42" customFormat="1" ht="13.5" customHeight="1">
      <c r="A14" s="38">
        <v>2</v>
      </c>
      <c r="B14" s="39" t="s">
        <v>306</v>
      </c>
      <c r="C14" s="20" t="s">
        <v>141</v>
      </c>
      <c r="D14" s="40" t="s">
        <v>319</v>
      </c>
    </row>
    <row r="15" spans="1:30" s="42" customFormat="1" ht="13.5" customHeight="1">
      <c r="A15" s="38">
        <v>2</v>
      </c>
      <c r="B15" s="39" t="s">
        <v>306</v>
      </c>
      <c r="C15" s="20" t="s">
        <v>143</v>
      </c>
      <c r="D15" s="40" t="s">
        <v>144</v>
      </c>
    </row>
    <row r="16" spans="1:30" s="42" customFormat="1" ht="13.5" customHeight="1">
      <c r="A16" s="46">
        <v>2</v>
      </c>
      <c r="B16" s="47" t="s">
        <v>306</v>
      </c>
      <c r="C16" s="48" t="s">
        <v>145</v>
      </c>
      <c r="D16" s="49" t="s">
        <v>320</v>
      </c>
    </row>
    <row r="17" spans="1:4" s="42" customFormat="1" ht="13.5" customHeight="1">
      <c r="A17" s="65" t="s">
        <v>321</v>
      </c>
      <c r="B17" s="66"/>
      <c r="C17" s="66"/>
      <c r="D17" s="67"/>
    </row>
    <row r="18" spans="1:4" s="42" customFormat="1" ht="13.5" customHeight="1">
      <c r="A18" s="43">
        <v>3</v>
      </c>
      <c r="B18" s="44" t="s">
        <v>306</v>
      </c>
      <c r="C18" s="19" t="s">
        <v>307</v>
      </c>
      <c r="D18" s="45" t="s">
        <v>158</v>
      </c>
    </row>
    <row r="19" spans="1:4" s="42" customFormat="1" ht="13.5" customHeight="1">
      <c r="A19" s="38">
        <v>3</v>
      </c>
      <c r="B19" s="39" t="s">
        <v>306</v>
      </c>
      <c r="C19" s="20" t="s">
        <v>309</v>
      </c>
      <c r="D19" s="40" t="s">
        <v>160</v>
      </c>
    </row>
    <row r="20" spans="1:4" s="42" customFormat="1" ht="13.5" customHeight="1">
      <c r="A20" s="38">
        <v>3</v>
      </c>
      <c r="B20" s="39" t="s">
        <v>306</v>
      </c>
      <c r="C20" s="20" t="s">
        <v>137</v>
      </c>
      <c r="D20" s="40" t="s">
        <v>161</v>
      </c>
    </row>
    <row r="21" spans="1:4" s="42" customFormat="1" ht="13.5" customHeight="1">
      <c r="A21" s="38">
        <v>3</v>
      </c>
      <c r="B21" s="39" t="s">
        <v>306</v>
      </c>
      <c r="C21" s="20" t="s">
        <v>139</v>
      </c>
      <c r="D21" s="40" t="s">
        <v>322</v>
      </c>
    </row>
    <row r="22" spans="1:4" s="42" customFormat="1" ht="13.5" customHeight="1">
      <c r="A22" s="38">
        <v>3</v>
      </c>
      <c r="B22" s="39" t="s">
        <v>306</v>
      </c>
      <c r="C22" s="20" t="s">
        <v>141</v>
      </c>
      <c r="D22" s="40" t="s">
        <v>323</v>
      </c>
    </row>
    <row r="23" spans="1:4" s="42" customFormat="1" ht="13.5" customHeight="1">
      <c r="A23" s="38">
        <v>3</v>
      </c>
      <c r="B23" s="39" t="s">
        <v>306</v>
      </c>
      <c r="C23" s="20" t="s">
        <v>143</v>
      </c>
      <c r="D23" s="40" t="s">
        <v>164</v>
      </c>
    </row>
    <row r="24" spans="1:4" s="42" customFormat="1" ht="13.5" customHeight="1">
      <c r="A24" s="38">
        <v>3</v>
      </c>
      <c r="B24" s="39" t="s">
        <v>306</v>
      </c>
      <c r="C24" s="20" t="s">
        <v>145</v>
      </c>
      <c r="D24" s="40" t="s">
        <v>165</v>
      </c>
    </row>
    <row r="25" spans="1:4" s="42" customFormat="1" ht="13.5" customHeight="1">
      <c r="A25" s="38">
        <v>3</v>
      </c>
      <c r="B25" s="39" t="s">
        <v>306</v>
      </c>
      <c r="C25" s="20" t="s">
        <v>166</v>
      </c>
      <c r="D25" s="40" t="s">
        <v>324</v>
      </c>
    </row>
    <row r="26" spans="1:4" s="42" customFormat="1" ht="13.5" customHeight="1">
      <c r="A26" s="38">
        <v>3</v>
      </c>
      <c r="B26" s="39" t="s">
        <v>306</v>
      </c>
      <c r="C26" s="20" t="s">
        <v>168</v>
      </c>
      <c r="D26" s="40" t="s">
        <v>325</v>
      </c>
    </row>
    <row r="27" spans="1:4" s="42" customFormat="1" ht="13.5" customHeight="1">
      <c r="A27" s="38">
        <v>3</v>
      </c>
      <c r="B27" s="39" t="s">
        <v>306</v>
      </c>
      <c r="C27" s="20" t="s">
        <v>170</v>
      </c>
      <c r="D27" s="40" t="s">
        <v>171</v>
      </c>
    </row>
    <row r="28" spans="1:4" s="42" customFormat="1" ht="13.5" customHeight="1">
      <c r="A28" s="38">
        <v>3</v>
      </c>
      <c r="B28" s="39" t="s">
        <v>306</v>
      </c>
      <c r="C28" s="20" t="s">
        <v>172</v>
      </c>
      <c r="D28" s="40" t="s">
        <v>173</v>
      </c>
    </row>
    <row r="29" spans="1:4" s="42" customFormat="1" ht="13.5" customHeight="1">
      <c r="A29" s="38">
        <v>3</v>
      </c>
      <c r="B29" s="39" t="s">
        <v>306</v>
      </c>
      <c r="C29" s="20" t="s">
        <v>326</v>
      </c>
      <c r="D29" s="40" t="s">
        <v>175</v>
      </c>
    </row>
    <row r="30" spans="1:4" s="42" customFormat="1" ht="13.5" customHeight="1">
      <c r="A30" s="38">
        <v>3</v>
      </c>
      <c r="B30" s="39" t="s">
        <v>306</v>
      </c>
      <c r="C30" s="20" t="s">
        <v>327</v>
      </c>
      <c r="D30" s="40" t="s">
        <v>328</v>
      </c>
    </row>
    <row r="31" spans="1:4" s="42" customFormat="1" ht="13.5" customHeight="1">
      <c r="A31" s="65" t="s">
        <v>329</v>
      </c>
      <c r="B31" s="66"/>
      <c r="C31" s="66"/>
      <c r="D31" s="67"/>
    </row>
    <row r="32" spans="1:4" s="42" customFormat="1" ht="13.5" customHeight="1">
      <c r="A32" s="43">
        <v>4</v>
      </c>
      <c r="B32" s="44" t="s">
        <v>306</v>
      </c>
      <c r="C32" s="19" t="s">
        <v>307</v>
      </c>
      <c r="D32" s="40" t="s">
        <v>181</v>
      </c>
    </row>
    <row r="33" spans="1:17" s="42" customFormat="1" ht="13.5" customHeight="1">
      <c r="A33" s="38">
        <v>4</v>
      </c>
      <c r="B33" s="39" t="s">
        <v>306</v>
      </c>
      <c r="C33" s="20" t="s">
        <v>309</v>
      </c>
      <c r="D33" s="40" t="s">
        <v>182</v>
      </c>
    </row>
    <row r="34" spans="1:17" s="42" customFormat="1" ht="13.5" customHeight="1">
      <c r="A34" s="38">
        <v>4</v>
      </c>
      <c r="B34" s="39" t="s">
        <v>306</v>
      </c>
      <c r="C34" s="20" t="s">
        <v>330</v>
      </c>
      <c r="D34" s="40" t="s">
        <v>183</v>
      </c>
    </row>
    <row r="35" spans="1:17" s="42" customFormat="1" ht="13.5" customHeight="1">
      <c r="A35" s="65" t="s">
        <v>331</v>
      </c>
      <c r="B35" s="66"/>
      <c r="C35" s="66"/>
      <c r="D35" s="67"/>
    </row>
    <row r="36" spans="1:17" s="42" customFormat="1" ht="13.5" customHeight="1">
      <c r="A36" s="43">
        <v>5</v>
      </c>
      <c r="B36" s="44" t="s">
        <v>306</v>
      </c>
      <c r="C36" s="19" t="s">
        <v>307</v>
      </c>
      <c r="D36" s="45" t="s">
        <v>332</v>
      </c>
    </row>
    <row r="37" spans="1:17" s="42" customFormat="1" ht="13.5" customHeight="1">
      <c r="A37" s="38">
        <v>5</v>
      </c>
      <c r="B37" s="39" t="s">
        <v>306</v>
      </c>
      <c r="C37" s="20" t="s">
        <v>309</v>
      </c>
      <c r="D37" s="40" t="s">
        <v>333</v>
      </c>
    </row>
    <row r="38" spans="1:17" ht="13.5" customHeight="1">
      <c r="A38" s="38">
        <v>5</v>
      </c>
      <c r="B38" s="39" t="s">
        <v>306</v>
      </c>
      <c r="C38" s="20" t="s">
        <v>137</v>
      </c>
      <c r="D38" s="40" t="s">
        <v>334</v>
      </c>
    </row>
    <row r="39" spans="1:17" s="42" customFormat="1" ht="13.5" customHeight="1">
      <c r="A39" s="38">
        <v>5</v>
      </c>
      <c r="B39" s="39" t="s">
        <v>306</v>
      </c>
      <c r="C39" s="20" t="s">
        <v>139</v>
      </c>
      <c r="D39" s="40" t="s">
        <v>335</v>
      </c>
      <c r="E39"/>
      <c r="F39"/>
      <c r="J39" s="41"/>
      <c r="K39" s="41"/>
      <c r="L39" s="41"/>
      <c r="M39" s="41"/>
    </row>
    <row r="40" spans="1:17" s="42" customFormat="1" ht="13.5" customHeight="1">
      <c r="A40" s="38">
        <v>5</v>
      </c>
      <c r="B40" s="39" t="s">
        <v>306</v>
      </c>
      <c r="C40" s="20" t="s">
        <v>141</v>
      </c>
      <c r="D40" s="40" t="s">
        <v>336</v>
      </c>
      <c r="E40"/>
      <c r="F40"/>
      <c r="J40" s="41"/>
      <c r="K40" s="41"/>
      <c r="L40" s="41"/>
      <c r="M40" s="41"/>
    </row>
    <row r="41" spans="1:17" s="42" customFormat="1" ht="13.5" customHeight="1">
      <c r="A41" s="38">
        <v>5</v>
      </c>
      <c r="B41" s="39" t="s">
        <v>306</v>
      </c>
      <c r="C41" s="20" t="s">
        <v>143</v>
      </c>
      <c r="D41" s="40" t="s">
        <v>337</v>
      </c>
      <c r="E41" s="26"/>
      <c r="F41" s="26"/>
      <c r="G41" s="26"/>
      <c r="H41" s="26"/>
      <c r="I41" s="26"/>
      <c r="J41" s="50"/>
      <c r="K41" s="50"/>
      <c r="L41" s="50"/>
      <c r="M41" s="50"/>
      <c r="N41" s="26"/>
      <c r="O41" s="26"/>
      <c r="P41" s="26"/>
      <c r="Q41" s="26"/>
    </row>
    <row r="42" spans="1:17" s="42" customFormat="1" ht="13.5" customHeight="1">
      <c r="A42" s="38">
        <v>5</v>
      </c>
      <c r="B42" s="39" t="s">
        <v>306</v>
      </c>
      <c r="C42" s="20" t="s">
        <v>145</v>
      </c>
      <c r="D42" s="40" t="s">
        <v>338</v>
      </c>
      <c r="E42" s="26"/>
      <c r="F42" s="26"/>
      <c r="G42" s="26"/>
      <c r="H42" s="26"/>
      <c r="I42" s="26"/>
      <c r="J42" s="50"/>
      <c r="K42" s="50"/>
      <c r="L42" s="50"/>
      <c r="M42" s="50"/>
      <c r="N42" s="26"/>
      <c r="O42" s="26"/>
      <c r="P42" s="26"/>
      <c r="Q42" s="26"/>
    </row>
    <row r="43" spans="1:17" s="42" customFormat="1" ht="13.5" customHeight="1">
      <c r="A43" s="38">
        <v>5</v>
      </c>
      <c r="B43" s="39" t="s">
        <v>306</v>
      </c>
      <c r="C43" s="20" t="s">
        <v>166</v>
      </c>
      <c r="D43" s="40" t="s">
        <v>339</v>
      </c>
      <c r="E43" s="26"/>
      <c r="F43" s="26"/>
      <c r="G43" s="26"/>
      <c r="H43" s="26"/>
      <c r="I43" s="26"/>
      <c r="J43" s="50"/>
      <c r="K43" s="50"/>
      <c r="L43" s="50"/>
      <c r="M43" s="50"/>
      <c r="N43" s="26"/>
      <c r="O43" s="26"/>
      <c r="P43" s="26"/>
      <c r="Q43" s="26"/>
    </row>
    <row r="44" spans="1:17" ht="13.5" customHeight="1">
      <c r="A44" s="38">
        <v>5</v>
      </c>
      <c r="B44" s="39" t="s">
        <v>306</v>
      </c>
      <c r="C44" s="20" t="s">
        <v>168</v>
      </c>
      <c r="D44" s="40" t="s">
        <v>340</v>
      </c>
      <c r="E44" s="26"/>
      <c r="F44" s="26"/>
      <c r="G44" s="26"/>
      <c r="H44" s="26"/>
      <c r="I44" s="26"/>
      <c r="J44" s="26"/>
      <c r="K44" s="26"/>
      <c r="L44" s="26"/>
      <c r="M44" s="26"/>
      <c r="N44" s="26"/>
      <c r="O44" s="26"/>
      <c r="P44" s="26"/>
      <c r="Q44" s="26"/>
    </row>
    <row r="45" spans="1:17" ht="13.5" customHeight="1">
      <c r="A45" s="46">
        <v>5</v>
      </c>
      <c r="B45" s="47" t="s">
        <v>306</v>
      </c>
      <c r="C45" s="48" t="s">
        <v>170</v>
      </c>
      <c r="D45" s="49" t="s">
        <v>341</v>
      </c>
      <c r="E45" s="26"/>
      <c r="F45" s="26"/>
      <c r="G45" s="26"/>
      <c r="H45" s="26"/>
      <c r="I45" s="26"/>
      <c r="J45" s="26"/>
      <c r="K45" s="26"/>
      <c r="L45" s="26"/>
      <c r="M45" s="26"/>
      <c r="N45" s="26"/>
      <c r="O45" s="26"/>
      <c r="P45" s="26"/>
      <c r="Q45" s="26"/>
    </row>
    <row r="46" spans="1:17" ht="13.5" customHeight="1">
      <c r="A46" s="65" t="s">
        <v>342</v>
      </c>
      <c r="B46" s="66"/>
      <c r="C46" s="66"/>
      <c r="D46" s="67"/>
      <c r="E46" s="26"/>
      <c r="F46" s="26"/>
      <c r="G46" s="26"/>
      <c r="H46" s="26"/>
      <c r="I46" s="26"/>
      <c r="J46" s="26"/>
      <c r="K46" s="26"/>
      <c r="L46" s="26"/>
      <c r="M46" s="26"/>
      <c r="N46" s="26"/>
      <c r="O46" s="26"/>
      <c r="P46" s="26"/>
      <c r="Q46" s="26"/>
    </row>
    <row r="47" spans="1:17" ht="13.5" customHeight="1">
      <c r="A47" s="51">
        <v>6</v>
      </c>
      <c r="B47" s="52" t="s">
        <v>343</v>
      </c>
      <c r="C47" s="53" t="s">
        <v>157</v>
      </c>
      <c r="D47" s="54" t="s">
        <v>344</v>
      </c>
      <c r="E47" s="26"/>
      <c r="F47" s="26"/>
      <c r="G47" s="26"/>
      <c r="H47" s="26"/>
      <c r="I47" s="26"/>
      <c r="J47" s="26"/>
      <c r="K47" s="26"/>
      <c r="L47" s="26"/>
      <c r="M47" s="26"/>
      <c r="N47" s="26"/>
      <c r="O47" s="26"/>
      <c r="P47" s="26"/>
      <c r="Q47" s="26"/>
    </row>
    <row r="48" spans="1:17" ht="13.5" customHeight="1">
      <c r="A48" s="65" t="s">
        <v>345</v>
      </c>
      <c r="B48" s="66"/>
      <c r="C48" s="66"/>
      <c r="D48" s="67"/>
      <c r="E48" s="42"/>
      <c r="F48" s="42"/>
      <c r="G48" s="42"/>
      <c r="H48" s="42"/>
      <c r="I48" s="42"/>
      <c r="J48" s="42"/>
      <c r="K48" s="42"/>
      <c r="L48" s="42"/>
      <c r="M48" s="42"/>
      <c r="N48" s="42"/>
      <c r="O48" s="42"/>
      <c r="P48" s="42"/>
      <c r="Q48" s="42"/>
    </row>
    <row r="49" spans="1:17" ht="13.5" customHeight="1">
      <c r="A49" s="51">
        <v>7</v>
      </c>
      <c r="B49" s="52" t="s">
        <v>343</v>
      </c>
      <c r="C49" s="53" t="s">
        <v>157</v>
      </c>
      <c r="D49" s="54" t="s">
        <v>346</v>
      </c>
      <c r="E49" s="42"/>
      <c r="F49" s="42"/>
      <c r="G49" s="42"/>
      <c r="H49" s="42"/>
      <c r="I49" s="42"/>
      <c r="J49" s="42"/>
      <c r="K49" s="42"/>
      <c r="L49" s="42"/>
      <c r="M49" s="42"/>
      <c r="N49" s="42"/>
      <c r="O49" s="42"/>
      <c r="P49" s="42"/>
      <c r="Q49" s="42"/>
    </row>
    <row r="50" spans="1:17" ht="13.5" customHeight="1">
      <c r="A50" s="65" t="s">
        <v>347</v>
      </c>
      <c r="B50" s="66"/>
      <c r="C50" s="66"/>
      <c r="D50" s="67"/>
      <c r="E50" s="42"/>
      <c r="F50" s="42"/>
      <c r="G50" s="42"/>
      <c r="H50" s="42"/>
      <c r="I50" s="42"/>
      <c r="J50" s="42"/>
      <c r="K50" s="42"/>
      <c r="L50" s="42"/>
      <c r="M50" s="42"/>
      <c r="N50" s="42"/>
      <c r="O50" s="42"/>
      <c r="P50" s="42"/>
      <c r="Q50" s="42"/>
    </row>
    <row r="51" spans="1:17" ht="13.5" customHeight="1">
      <c r="A51" s="43">
        <v>8</v>
      </c>
      <c r="B51" s="44" t="s">
        <v>343</v>
      </c>
      <c r="C51" s="19" t="s">
        <v>157</v>
      </c>
      <c r="D51" s="55" t="s">
        <v>229</v>
      </c>
      <c r="E51" s="42"/>
      <c r="F51" s="42"/>
      <c r="G51" s="42"/>
      <c r="H51" s="42"/>
      <c r="I51" s="42"/>
      <c r="J51" s="42"/>
      <c r="K51" s="42"/>
      <c r="L51" s="42"/>
      <c r="M51" s="42"/>
      <c r="N51" s="42"/>
      <c r="O51" s="42"/>
      <c r="P51" s="42"/>
      <c r="Q51" s="42"/>
    </row>
    <row r="52" spans="1:17" ht="13.5" customHeight="1">
      <c r="A52" s="38">
        <v>8</v>
      </c>
      <c r="B52" s="39" t="s">
        <v>343</v>
      </c>
      <c r="C52" s="20" t="s">
        <v>159</v>
      </c>
      <c r="D52" s="56" t="s">
        <v>231</v>
      </c>
      <c r="E52" s="42"/>
      <c r="F52" s="42"/>
      <c r="G52" s="42"/>
      <c r="H52" s="42"/>
      <c r="I52" s="42"/>
      <c r="J52" s="42"/>
      <c r="K52" s="42"/>
      <c r="L52" s="42"/>
      <c r="M52" s="42"/>
      <c r="N52" s="42"/>
      <c r="O52" s="42"/>
      <c r="P52" s="42"/>
      <c r="Q52" s="42"/>
    </row>
    <row r="53" spans="1:17" ht="13.5" customHeight="1">
      <c r="A53" s="46">
        <v>8</v>
      </c>
      <c r="B53" s="47" t="s">
        <v>343</v>
      </c>
      <c r="C53" s="48" t="s">
        <v>137</v>
      </c>
      <c r="D53" s="57" t="s">
        <v>232</v>
      </c>
      <c r="E53" s="42"/>
      <c r="F53" s="42"/>
      <c r="G53" s="42"/>
      <c r="H53" s="42"/>
      <c r="I53" s="42"/>
      <c r="J53" s="42"/>
      <c r="K53" s="42"/>
      <c r="L53" s="42"/>
      <c r="M53" s="42"/>
      <c r="N53" s="42"/>
      <c r="O53" s="42"/>
      <c r="P53" s="42"/>
      <c r="Q53" s="42"/>
    </row>
    <row r="54" spans="1:17" ht="13.5" customHeight="1">
      <c r="A54" s="65" t="s">
        <v>348</v>
      </c>
      <c r="B54" s="66"/>
      <c r="C54" s="66"/>
      <c r="D54" s="67"/>
    </row>
    <row r="55" spans="1:17" ht="13.5" customHeight="1">
      <c r="A55" s="58">
        <v>9</v>
      </c>
      <c r="B55" s="44" t="s">
        <v>343</v>
      </c>
      <c r="C55" s="19" t="s">
        <v>157</v>
      </c>
      <c r="D55" s="55" t="s">
        <v>349</v>
      </c>
    </row>
    <row r="56" spans="1:17" ht="13.5" customHeight="1">
      <c r="A56" s="59">
        <v>9</v>
      </c>
      <c r="B56" s="39" t="s">
        <v>343</v>
      </c>
      <c r="C56" s="20" t="s">
        <v>159</v>
      </c>
      <c r="D56" s="56" t="s">
        <v>350</v>
      </c>
    </row>
    <row r="57" spans="1:17" ht="13.5" customHeight="1">
      <c r="A57" s="59">
        <v>9</v>
      </c>
      <c r="B57" s="39" t="s">
        <v>343</v>
      </c>
      <c r="C57" s="20" t="s">
        <v>137</v>
      </c>
      <c r="D57" s="56" t="s">
        <v>351</v>
      </c>
    </row>
    <row r="58" spans="1:17" ht="13.5" customHeight="1">
      <c r="A58" s="59">
        <v>9</v>
      </c>
      <c r="B58" s="39" t="s">
        <v>343</v>
      </c>
      <c r="C58" s="20" t="s">
        <v>139</v>
      </c>
      <c r="D58" s="56" t="s">
        <v>352</v>
      </c>
    </row>
    <row r="59" spans="1:17" ht="13.5" customHeight="1">
      <c r="A59" s="59">
        <v>9</v>
      </c>
      <c r="B59" s="39" t="s">
        <v>343</v>
      </c>
      <c r="C59" s="20" t="s">
        <v>141</v>
      </c>
      <c r="D59" s="56" t="s">
        <v>353</v>
      </c>
      <c r="E59" s="42"/>
      <c r="F59" s="42"/>
      <c r="G59" s="42"/>
      <c r="H59" s="42"/>
      <c r="I59" s="42"/>
      <c r="J59" s="42"/>
      <c r="K59" s="42"/>
      <c r="L59" s="42"/>
      <c r="M59" s="42"/>
      <c r="N59" s="42"/>
      <c r="O59" s="42"/>
    </row>
    <row r="60" spans="1:17" ht="13.5" customHeight="1">
      <c r="A60" s="59">
        <v>9</v>
      </c>
      <c r="B60" s="39" t="s">
        <v>343</v>
      </c>
      <c r="C60" s="20" t="s">
        <v>354</v>
      </c>
      <c r="D60" s="56" t="s">
        <v>355</v>
      </c>
      <c r="E60" s="42"/>
      <c r="F60" s="42"/>
      <c r="G60" s="42"/>
      <c r="H60" s="42"/>
      <c r="I60" s="42"/>
      <c r="J60" s="42"/>
      <c r="K60" s="42"/>
      <c r="L60" s="42"/>
      <c r="M60" s="42"/>
      <c r="N60" s="42"/>
      <c r="O60" s="42"/>
    </row>
    <row r="61" spans="1:17" ht="13.5" customHeight="1">
      <c r="A61" s="65" t="s">
        <v>356</v>
      </c>
      <c r="B61" s="66"/>
      <c r="C61" s="66"/>
      <c r="D61" s="67"/>
      <c r="E61" s="42"/>
      <c r="F61" s="42"/>
      <c r="G61" s="42"/>
      <c r="H61" s="42"/>
      <c r="I61" s="42"/>
      <c r="J61" s="42"/>
      <c r="K61" s="42"/>
      <c r="L61" s="42"/>
      <c r="M61" s="42"/>
      <c r="N61" s="42"/>
      <c r="O61" s="42"/>
    </row>
    <row r="62" spans="1:17" ht="13.5" customHeight="1">
      <c r="A62" s="43">
        <v>10</v>
      </c>
      <c r="B62" s="44" t="s">
        <v>343</v>
      </c>
      <c r="C62" s="19" t="s">
        <v>157</v>
      </c>
      <c r="D62" s="45" t="s">
        <v>357</v>
      </c>
      <c r="E62" s="42"/>
      <c r="F62" s="42"/>
      <c r="G62" s="42"/>
      <c r="H62" s="42"/>
      <c r="I62" s="42"/>
      <c r="J62" s="42"/>
      <c r="K62" s="42"/>
      <c r="L62" s="42"/>
      <c r="M62" s="42"/>
      <c r="N62" s="42"/>
      <c r="O62" s="42"/>
    </row>
    <row r="63" spans="1:17" ht="13.5" customHeight="1">
      <c r="A63" s="38">
        <v>10</v>
      </c>
      <c r="B63" s="39" t="s">
        <v>343</v>
      </c>
      <c r="C63" s="20" t="s">
        <v>159</v>
      </c>
      <c r="D63" s="40" t="s">
        <v>358</v>
      </c>
      <c r="E63" s="42"/>
      <c r="F63" s="42"/>
      <c r="G63" s="42"/>
      <c r="H63" s="42"/>
      <c r="I63" s="42"/>
      <c r="J63" s="42"/>
      <c r="K63" s="42"/>
      <c r="L63" s="42"/>
      <c r="M63" s="42"/>
      <c r="N63" s="42"/>
      <c r="O63" s="42"/>
    </row>
    <row r="64" spans="1:17" ht="13.5" customHeight="1">
      <c r="A64" s="46">
        <v>10</v>
      </c>
      <c r="B64" s="47" t="s">
        <v>343</v>
      </c>
      <c r="C64" s="48" t="s">
        <v>359</v>
      </c>
      <c r="D64" s="49" t="s">
        <v>360</v>
      </c>
      <c r="E64" s="42"/>
      <c r="F64" s="42"/>
      <c r="G64" s="42"/>
      <c r="H64" s="42"/>
      <c r="I64" s="42"/>
      <c r="J64" s="42"/>
      <c r="K64" s="42"/>
      <c r="L64" s="42"/>
      <c r="M64" s="42"/>
      <c r="N64" s="42"/>
      <c r="O64" s="42"/>
    </row>
    <row r="65" spans="1:15" ht="13.5" customHeight="1">
      <c r="A65" s="65" t="s">
        <v>361</v>
      </c>
      <c r="B65" s="66"/>
      <c r="C65" s="66"/>
      <c r="D65" s="67"/>
      <c r="E65" s="42"/>
      <c r="F65" s="42"/>
      <c r="G65" s="42"/>
      <c r="H65" s="42"/>
      <c r="I65" s="42"/>
      <c r="J65" s="42"/>
      <c r="K65" s="42"/>
      <c r="L65" s="42"/>
      <c r="M65" s="42"/>
      <c r="N65" s="42"/>
      <c r="O65" s="42"/>
    </row>
    <row r="66" spans="1:15" ht="13.5" customHeight="1">
      <c r="A66" s="51">
        <v>11</v>
      </c>
      <c r="B66" s="52" t="s">
        <v>343</v>
      </c>
      <c r="C66" s="53" t="s">
        <v>157</v>
      </c>
      <c r="D66" s="60" t="s">
        <v>271</v>
      </c>
      <c r="E66" s="42"/>
      <c r="F66" s="42"/>
      <c r="G66" s="42"/>
      <c r="H66" s="42"/>
      <c r="I66" s="42"/>
      <c r="J66" s="42"/>
      <c r="K66" s="42"/>
      <c r="L66" s="42"/>
      <c r="M66" s="42"/>
      <c r="N66" s="42"/>
      <c r="O66" s="42"/>
    </row>
    <row r="67" spans="1:15" ht="12" customHeight="1">
      <c r="A67" s="68" t="s">
        <v>362</v>
      </c>
      <c r="B67" s="69"/>
      <c r="C67" s="69"/>
      <c r="D67" s="70"/>
    </row>
    <row r="68" spans="1:15">
      <c r="A68" s="65" t="s">
        <v>363</v>
      </c>
      <c r="B68" s="66"/>
      <c r="C68" s="66"/>
      <c r="D68" s="67"/>
    </row>
    <row r="69" spans="1:15">
      <c r="A69" s="43">
        <v>12</v>
      </c>
      <c r="B69" s="44" t="s">
        <v>343</v>
      </c>
      <c r="C69" s="19" t="s">
        <v>157</v>
      </c>
      <c r="D69" s="45" t="s">
        <v>364</v>
      </c>
    </row>
    <row r="70" spans="1:15">
      <c r="A70" s="38">
        <v>12</v>
      </c>
      <c r="B70" s="39" t="s">
        <v>343</v>
      </c>
      <c r="C70" s="20" t="s">
        <v>159</v>
      </c>
      <c r="D70" s="40" t="s">
        <v>365</v>
      </c>
    </row>
    <row r="71" spans="1:15">
      <c r="A71" s="46"/>
      <c r="B71" s="47"/>
      <c r="C71" s="48"/>
      <c r="D71" s="49"/>
    </row>
    <row r="72" spans="1:15">
      <c r="A72" s="65" t="s">
        <v>366</v>
      </c>
      <c r="B72" s="66"/>
      <c r="C72" s="66"/>
      <c r="D72" s="67"/>
    </row>
    <row r="73" spans="1:15">
      <c r="A73" s="43">
        <v>13</v>
      </c>
      <c r="B73" s="44" t="s">
        <v>343</v>
      </c>
      <c r="C73" s="19" t="s">
        <v>157</v>
      </c>
      <c r="D73" s="45" t="s">
        <v>367</v>
      </c>
    </row>
    <row r="74" spans="1:15">
      <c r="A74" s="38">
        <v>13</v>
      </c>
      <c r="B74" s="39" t="s">
        <v>343</v>
      </c>
      <c r="C74" s="20" t="s">
        <v>159</v>
      </c>
      <c r="D74" s="40" t="s">
        <v>368</v>
      </c>
    </row>
    <row r="75" spans="1:15">
      <c r="A75" s="38">
        <v>13</v>
      </c>
      <c r="B75" s="39" t="s">
        <v>343</v>
      </c>
      <c r="C75" s="20" t="s">
        <v>137</v>
      </c>
      <c r="D75" s="40" t="s">
        <v>369</v>
      </c>
    </row>
    <row r="76" spans="1:15">
      <c r="A76" s="38">
        <v>13</v>
      </c>
      <c r="B76" s="39" t="s">
        <v>343</v>
      </c>
      <c r="C76" s="20" t="s">
        <v>139</v>
      </c>
      <c r="D76" s="40" t="s">
        <v>370</v>
      </c>
    </row>
    <row r="77" spans="1:15">
      <c r="A77" s="38">
        <v>13</v>
      </c>
      <c r="B77" s="39" t="s">
        <v>343</v>
      </c>
      <c r="C77" s="20" t="s">
        <v>141</v>
      </c>
      <c r="D77" s="40" t="s">
        <v>371</v>
      </c>
    </row>
    <row r="78" spans="1:15">
      <c r="A78" s="38">
        <v>13</v>
      </c>
      <c r="B78" s="39" t="s">
        <v>343</v>
      </c>
      <c r="C78" s="20" t="s">
        <v>143</v>
      </c>
      <c r="D78" s="40" t="s">
        <v>372</v>
      </c>
    </row>
    <row r="79" spans="1:15">
      <c r="A79" s="46">
        <v>13</v>
      </c>
      <c r="B79" s="47" t="s">
        <v>343</v>
      </c>
      <c r="C79" s="48" t="s">
        <v>373</v>
      </c>
      <c r="D79" s="49" t="s">
        <v>374</v>
      </c>
    </row>
    <row r="80" spans="1:15">
      <c r="A80" s="65" t="s">
        <v>375</v>
      </c>
      <c r="B80" s="66"/>
      <c r="C80" s="66"/>
      <c r="D80" s="67"/>
    </row>
    <row r="81" spans="1:4">
      <c r="A81" s="43">
        <v>14</v>
      </c>
      <c r="B81" s="44" t="s">
        <v>343</v>
      </c>
      <c r="C81" s="19" t="s">
        <v>157</v>
      </c>
      <c r="D81" s="45" t="s">
        <v>300</v>
      </c>
    </row>
    <row r="82" spans="1:4">
      <c r="A82" s="38">
        <v>14</v>
      </c>
      <c r="B82" s="39" t="s">
        <v>343</v>
      </c>
      <c r="C82" s="20" t="s">
        <v>159</v>
      </c>
      <c r="D82" s="40" t="s">
        <v>301</v>
      </c>
    </row>
    <row r="83" spans="1:4">
      <c r="A83" s="46">
        <v>14</v>
      </c>
      <c r="B83" s="47" t="s">
        <v>343</v>
      </c>
      <c r="C83" s="48" t="s">
        <v>137</v>
      </c>
      <c r="D83" s="49" t="s">
        <v>302</v>
      </c>
    </row>
    <row r="84" spans="1:4">
      <c r="A84" s="61"/>
      <c r="B84" s="62"/>
      <c r="C84" s="62"/>
      <c r="D84" s="35"/>
    </row>
    <row r="85" spans="1:4">
      <c r="A85" s="61"/>
      <c r="B85" s="62"/>
      <c r="C85" s="62"/>
      <c r="D85" s="35"/>
    </row>
    <row r="86" spans="1:4">
      <c r="A86" s="61"/>
      <c r="B86" s="62"/>
      <c r="C86" s="62"/>
      <c r="D86" s="35"/>
    </row>
    <row r="87" spans="1:4">
      <c r="A87" s="61"/>
      <c r="B87" s="62"/>
      <c r="C87" s="62"/>
      <c r="D87" s="35"/>
    </row>
    <row r="88" spans="1:4">
      <c r="A88" s="61"/>
      <c r="B88" s="62"/>
      <c r="C88" s="62"/>
      <c r="D88" s="35"/>
    </row>
    <row r="89" spans="1:4">
      <c r="A89" s="61"/>
      <c r="B89" s="62"/>
      <c r="C89" s="62"/>
      <c r="D89" s="35"/>
    </row>
    <row r="90" spans="1:4">
      <c r="A90" s="61"/>
      <c r="B90" s="62"/>
      <c r="C90" s="62"/>
      <c r="D90" s="35"/>
    </row>
    <row r="91" spans="1:4">
      <c r="A91" s="61"/>
      <c r="B91" s="62"/>
      <c r="C91" s="62"/>
      <c r="D91" s="35"/>
    </row>
    <row r="92" spans="1:4">
      <c r="A92" s="61"/>
      <c r="B92" s="62"/>
      <c r="C92" s="62"/>
      <c r="D92" s="35"/>
    </row>
    <row r="93" spans="1:4">
      <c r="A93" s="61"/>
      <c r="B93" s="62"/>
      <c r="C93" s="62"/>
      <c r="D93" s="35"/>
    </row>
    <row r="94" spans="1:4">
      <c r="A94" s="61"/>
      <c r="B94" s="62"/>
      <c r="C94" s="62"/>
      <c r="D94" s="35"/>
    </row>
    <row r="95" spans="1:4">
      <c r="A95" s="61"/>
      <c r="B95" s="62"/>
      <c r="C95" s="62"/>
      <c r="D95" s="35"/>
    </row>
    <row r="96" spans="1:4">
      <c r="A96" s="61"/>
      <c r="B96" s="62"/>
      <c r="C96" s="62"/>
      <c r="D96" s="35"/>
    </row>
    <row r="97" spans="1:4">
      <c r="A97" s="61"/>
      <c r="B97" s="62"/>
      <c r="C97" s="62"/>
      <c r="D97" s="35"/>
    </row>
    <row r="98" spans="1:4">
      <c r="A98" s="61"/>
      <c r="B98" s="62"/>
      <c r="C98" s="62"/>
      <c r="D98" s="35"/>
    </row>
    <row r="99" spans="1:4">
      <c r="A99" s="61"/>
      <c r="B99" s="62"/>
      <c r="C99" s="62"/>
      <c r="D99" s="35"/>
    </row>
  </sheetData>
  <mergeCells count="16">
    <mergeCell ref="A67:D67"/>
    <mergeCell ref="A68:D68"/>
    <mergeCell ref="A72:D72"/>
    <mergeCell ref="A80:D80"/>
    <mergeCell ref="A46:D46"/>
    <mergeCell ref="A48:D48"/>
    <mergeCell ref="A50:D50"/>
    <mergeCell ref="A54:D54"/>
    <mergeCell ref="A61:D61"/>
    <mergeCell ref="A65:D65"/>
    <mergeCell ref="A35:D35"/>
    <mergeCell ref="A2:D2"/>
    <mergeCell ref="A3:D3"/>
    <mergeCell ref="A9:D9"/>
    <mergeCell ref="A17:D17"/>
    <mergeCell ref="A31:D31"/>
  </mergeCells>
  <phoneticPr fontId="1"/>
  <pageMargins left="1.27" right="0.19685039370078741" top="0.35433070866141736" bottom="0.19685039370078741" header="0.19685039370078741" footer="0.31496062992125984"/>
  <pageSetup paperSize="9" scale="98" orientation="portrait" r:id="rId1"/>
  <headerFooter>
    <oddHeader>&amp;R&amp;"ＭＳ 明朝,標準"別紙</oddHeader>
  </headerFooter>
  <rowBreaks count="1" manualBreakCount="1">
    <brk id="6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P79"/>
  <sheetViews>
    <sheetView view="pageBreakPreview" zoomScaleNormal="100" zoomScaleSheetLayoutView="100" workbookViewId="0">
      <selection activeCell="A2" sqref="A2:AP2"/>
    </sheetView>
  </sheetViews>
  <sheetFormatPr defaultRowHeight="13.5"/>
  <cols>
    <col min="1" max="40" width="2.625" customWidth="1"/>
  </cols>
  <sheetData>
    <row r="1" spans="1:42">
      <c r="AL1" s="74" t="s">
        <v>87</v>
      </c>
      <c r="AM1" s="74"/>
      <c r="AN1" s="74"/>
      <c r="AO1" s="74"/>
      <c r="AP1" s="74"/>
    </row>
    <row r="2" spans="1:42">
      <c r="A2" s="75" t="s">
        <v>211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212</v>
      </c>
    </row>
    <row r="15" spans="1:42">
      <c r="B15" s="2" t="s">
        <v>15</v>
      </c>
    </row>
    <row r="16" spans="1:42">
      <c r="B16" s="2" t="s">
        <v>213</v>
      </c>
    </row>
    <row r="17" spans="1:3">
      <c r="B17" s="2" t="s">
        <v>8</v>
      </c>
    </row>
    <row r="18" spans="1:3">
      <c r="B18" s="2" t="s">
        <v>17</v>
      </c>
    </row>
    <row r="19" spans="1:3">
      <c r="B19" s="2" t="s">
        <v>18</v>
      </c>
    </row>
    <row r="20" spans="1:3">
      <c r="B20" s="2" t="s">
        <v>19</v>
      </c>
    </row>
    <row r="21" spans="1:3">
      <c r="B21" s="2" t="s">
        <v>214</v>
      </c>
    </row>
    <row r="22" spans="1:3">
      <c r="B22" s="2"/>
    </row>
    <row r="23" spans="1:3">
      <c r="B23" s="2" t="s">
        <v>93</v>
      </c>
    </row>
    <row r="24" spans="1:3">
      <c r="B24" s="2" t="s">
        <v>8</v>
      </c>
    </row>
    <row r="25" spans="1:3">
      <c r="B25" s="2" t="s">
        <v>20</v>
      </c>
    </row>
    <row r="26" spans="1:3">
      <c r="B26" s="2" t="s">
        <v>21</v>
      </c>
    </row>
    <row r="27" spans="1:3">
      <c r="B27" s="2" t="s">
        <v>215</v>
      </c>
    </row>
    <row r="28" spans="1:3">
      <c r="B28" s="2"/>
    </row>
    <row r="29" spans="1:3" s="5" customFormat="1">
      <c r="B29" s="2" t="s">
        <v>85</v>
      </c>
    </row>
    <row r="30" spans="1:3" s="5" customFormat="1">
      <c r="B30" s="2"/>
      <c r="C30" s="5" t="s">
        <v>216</v>
      </c>
    </row>
    <row r="32" spans="1:3">
      <c r="A32" s="2" t="s">
        <v>95</v>
      </c>
    </row>
    <row r="33" spans="1:41">
      <c r="B33" s="2"/>
      <c r="C33" s="15" t="s">
        <v>81</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76</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B35" s="2"/>
      <c r="C35" s="15" t="s">
        <v>77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c r="B36" s="2"/>
      <c r="C36" s="15" t="s">
        <v>217</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B37" s="2"/>
      <c r="C37" s="15" t="s">
        <v>79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c r="B38" s="2"/>
      <c r="C38" s="15" t="s">
        <v>80</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40" spans="1:41">
      <c r="A40" s="2" t="s">
        <v>96</v>
      </c>
    </row>
    <row r="41" spans="1:41">
      <c r="B41" s="2" t="s">
        <v>24</v>
      </c>
    </row>
    <row r="42" spans="1:41">
      <c r="B42" s="2" t="s">
        <v>25</v>
      </c>
    </row>
    <row r="43" spans="1:41">
      <c r="B43" s="2" t="s">
        <v>218</v>
      </c>
    </row>
    <row r="45" spans="1:41" ht="14.25" customHeight="1">
      <c r="A45" s="2" t="s">
        <v>98</v>
      </c>
    </row>
    <row r="46" spans="1:41">
      <c r="B46" s="2" t="s">
        <v>99</v>
      </c>
    </row>
    <row r="47" spans="1:41">
      <c r="B47" s="2" t="s">
        <v>219</v>
      </c>
    </row>
    <row r="48" spans="1:41">
      <c r="B48" s="22" t="s">
        <v>101</v>
      </c>
      <c r="C48" s="21"/>
      <c r="D48" s="21"/>
      <c r="E48" s="21"/>
      <c r="F48" s="21"/>
      <c r="G48" s="21"/>
      <c r="H48" s="21"/>
      <c r="I48" s="21"/>
      <c r="J48" s="21"/>
      <c r="K48" s="21"/>
      <c r="L48" s="21"/>
      <c r="M48" s="21"/>
      <c r="N48" s="21"/>
      <c r="O48" s="21"/>
      <c r="P48" s="21"/>
      <c r="Q48" s="21"/>
      <c r="R48" s="21"/>
      <c r="S48" s="21"/>
      <c r="T48" s="21"/>
      <c r="U48" s="21"/>
      <c r="V48" s="21"/>
      <c r="W48" s="21"/>
    </row>
    <row r="49" spans="1:26">
      <c r="B49" s="22"/>
      <c r="C49" s="24">
        <v>7</v>
      </c>
      <c r="D49" s="24" t="s">
        <v>220</v>
      </c>
      <c r="E49" s="20" t="s">
        <v>221</v>
      </c>
      <c r="F49" s="76" t="s">
        <v>222</v>
      </c>
      <c r="G49" s="76"/>
      <c r="H49" s="76"/>
      <c r="I49" s="76"/>
      <c r="J49" s="76"/>
      <c r="K49" s="76"/>
      <c r="L49" s="76"/>
      <c r="M49" s="76"/>
      <c r="N49" s="76"/>
      <c r="O49" s="76"/>
      <c r="P49" s="76"/>
      <c r="Q49" s="76"/>
      <c r="R49" s="76"/>
      <c r="S49" s="76"/>
      <c r="T49" s="76"/>
      <c r="U49" s="76"/>
      <c r="V49" s="76"/>
      <c r="W49" s="76"/>
    </row>
    <row r="50" spans="1:26">
      <c r="B50" s="22"/>
      <c r="C50" s="84" t="s">
        <v>223</v>
      </c>
      <c r="D50" s="84"/>
      <c r="E50" s="84"/>
      <c r="F50" s="84"/>
      <c r="G50" s="84"/>
      <c r="H50" s="84"/>
      <c r="I50" s="84"/>
      <c r="J50" s="84"/>
      <c r="K50" s="84"/>
      <c r="L50" s="84"/>
      <c r="M50" s="84"/>
      <c r="N50" s="84"/>
      <c r="O50" s="84"/>
      <c r="P50" s="84"/>
      <c r="Q50" s="84"/>
      <c r="R50" s="84"/>
      <c r="S50" s="84"/>
      <c r="T50" s="84"/>
      <c r="U50" s="84"/>
      <c r="V50" s="84"/>
      <c r="W50" s="84"/>
      <c r="X50" s="84"/>
      <c r="Y50" s="84"/>
      <c r="Z50" s="84"/>
    </row>
    <row r="51" spans="1:26">
      <c r="B51" s="22"/>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c r="B52" s="2" t="s">
        <v>111</v>
      </c>
      <c r="C52" s="5"/>
      <c r="D52" s="5"/>
      <c r="E52" s="5"/>
      <c r="F52" s="5"/>
      <c r="G52" s="5"/>
      <c r="H52" s="5"/>
      <c r="I52" s="5"/>
      <c r="J52" s="5"/>
      <c r="K52" s="5"/>
      <c r="L52" s="5"/>
      <c r="M52" s="5"/>
      <c r="N52" s="5"/>
      <c r="O52" s="5"/>
      <c r="P52" s="5"/>
      <c r="Q52" s="5"/>
      <c r="R52" s="5"/>
      <c r="S52" s="5"/>
      <c r="T52" s="5"/>
      <c r="U52" s="5"/>
      <c r="V52" s="5"/>
      <c r="W52" s="5"/>
    </row>
    <row r="53" spans="1:26">
      <c r="B53" s="22"/>
      <c r="C53" s="24">
        <v>7</v>
      </c>
      <c r="D53" s="24" t="s">
        <v>220</v>
      </c>
      <c r="E53" s="20" t="s">
        <v>221</v>
      </c>
      <c r="F53" s="76" t="s">
        <v>222</v>
      </c>
      <c r="G53" s="76"/>
      <c r="H53" s="76"/>
      <c r="I53" s="76"/>
      <c r="J53" s="76"/>
      <c r="K53" s="76"/>
      <c r="L53" s="76"/>
      <c r="M53" s="76"/>
      <c r="N53" s="76"/>
      <c r="O53" s="76"/>
      <c r="P53" s="76"/>
      <c r="Q53" s="76"/>
      <c r="R53" s="76"/>
      <c r="S53" s="76"/>
      <c r="T53" s="76"/>
      <c r="U53" s="76"/>
      <c r="V53" s="76"/>
      <c r="W53" s="76"/>
    </row>
    <row r="54" spans="1:26">
      <c r="C54" s="84" t="s">
        <v>224</v>
      </c>
      <c r="D54" s="84"/>
      <c r="E54" s="84"/>
      <c r="F54" s="84"/>
      <c r="G54" s="84"/>
      <c r="H54" s="84"/>
      <c r="I54" s="84"/>
      <c r="J54" s="84"/>
      <c r="K54" s="84"/>
      <c r="L54" s="84"/>
      <c r="M54" s="84"/>
      <c r="N54" s="84"/>
      <c r="O54" s="84"/>
      <c r="P54" s="84"/>
      <c r="Q54" s="84"/>
      <c r="R54" s="84"/>
      <c r="S54" s="84"/>
      <c r="T54" s="84"/>
      <c r="U54" s="84"/>
      <c r="V54" s="84"/>
      <c r="W54" s="84"/>
      <c r="X54" s="84"/>
      <c r="Y54" s="84"/>
      <c r="Z54" s="84"/>
    </row>
    <row r="55" spans="1:26">
      <c r="C55" s="29"/>
      <c r="D55" s="29"/>
      <c r="E55" s="29"/>
      <c r="F55" s="29"/>
      <c r="G55" s="29"/>
      <c r="H55" s="29"/>
      <c r="I55" s="29"/>
      <c r="J55" s="29"/>
      <c r="K55" s="29"/>
      <c r="L55" s="29"/>
      <c r="M55" s="29"/>
      <c r="N55" s="29"/>
      <c r="O55" s="29"/>
      <c r="P55" s="29"/>
      <c r="Q55" s="29"/>
      <c r="R55" s="29"/>
      <c r="S55" s="29"/>
      <c r="T55" s="29"/>
      <c r="U55" s="29"/>
      <c r="V55" s="29"/>
    </row>
    <row r="56" spans="1:26" ht="16.5" customHeight="1">
      <c r="A56" s="2" t="s">
        <v>112</v>
      </c>
    </row>
    <row r="57" spans="1:26">
      <c r="B57" s="2" t="s">
        <v>3</v>
      </c>
    </row>
    <row r="59" spans="1:26">
      <c r="A59" s="2" t="s">
        <v>113</v>
      </c>
    </row>
    <row r="60" spans="1:26">
      <c r="B60" s="2" t="s">
        <v>3</v>
      </c>
    </row>
    <row r="62" spans="1:26">
      <c r="A62" s="2" t="s">
        <v>114</v>
      </c>
    </row>
    <row r="63" spans="1:26">
      <c r="B63" s="2" t="s">
        <v>3</v>
      </c>
    </row>
    <row r="65" spans="1:2">
      <c r="A65" s="2" t="s">
        <v>115</v>
      </c>
    </row>
    <row r="66" spans="1:2">
      <c r="B66" s="2" t="s">
        <v>225</v>
      </c>
    </row>
    <row r="68" spans="1:2">
      <c r="A68" s="2" t="s">
        <v>117</v>
      </c>
    </row>
    <row r="69" spans="1:2">
      <c r="B69" s="2" t="s">
        <v>3</v>
      </c>
    </row>
    <row r="71" spans="1:2" ht="14.25" customHeight="1">
      <c r="A71" s="2" t="s">
        <v>118</v>
      </c>
    </row>
    <row r="72" spans="1:2">
      <c r="B72" s="2" t="s">
        <v>3</v>
      </c>
    </row>
    <row r="74" spans="1:2">
      <c r="A74" s="2" t="s">
        <v>119</v>
      </c>
    </row>
    <row r="75" spans="1:2">
      <c r="B75" s="2" t="s">
        <v>3</v>
      </c>
    </row>
    <row r="77" spans="1:2">
      <c r="A77" s="2" t="s">
        <v>120</v>
      </c>
    </row>
    <row r="78" spans="1:2">
      <c r="A78" s="2" t="s">
        <v>58</v>
      </c>
    </row>
    <row r="79" spans="1:2">
      <c r="B79" s="2" t="s">
        <v>3</v>
      </c>
    </row>
  </sheetData>
  <mergeCells count="6">
    <mergeCell ref="C54:Z54"/>
    <mergeCell ref="AL1:AP1"/>
    <mergeCell ref="A2:AP2"/>
    <mergeCell ref="F49:W49"/>
    <mergeCell ref="C50:Z50"/>
    <mergeCell ref="F53:W53"/>
  </mergeCells>
  <phoneticPr fontId="1"/>
  <pageMargins left="0.7" right="0.7" top="0.63" bottom="0.36" header="0.3" footer="0.3"/>
  <pageSetup paperSize="9"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78"/>
  <sheetViews>
    <sheetView view="pageBreakPreview" zoomScaleNormal="100" zoomScaleSheetLayoutView="100" workbookViewId="0">
      <selection activeCell="AR8" sqref="AR8"/>
    </sheetView>
  </sheetViews>
  <sheetFormatPr defaultRowHeight="13.5"/>
  <cols>
    <col min="1" max="40" width="2.625" customWidth="1"/>
  </cols>
  <sheetData>
    <row r="1" spans="1:42">
      <c r="AM1" s="74" t="s">
        <v>87</v>
      </c>
      <c r="AN1" s="74"/>
      <c r="AO1" s="74"/>
      <c r="AP1" s="74"/>
    </row>
    <row r="2" spans="1:42">
      <c r="A2" s="75" t="s">
        <v>206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185</v>
      </c>
    </row>
    <row r="15" spans="1:42">
      <c r="B15" s="2" t="s">
        <v>15</v>
      </c>
    </row>
    <row r="16" spans="1:42">
      <c r="B16" s="2" t="s">
        <v>186</v>
      </c>
    </row>
    <row r="17" spans="1:41">
      <c r="B17" s="2" t="s">
        <v>8</v>
      </c>
    </row>
    <row r="18" spans="1:41">
      <c r="B18" s="2" t="s">
        <v>17</v>
      </c>
    </row>
    <row r="19" spans="1:41">
      <c r="B19" s="2" t="s">
        <v>18</v>
      </c>
    </row>
    <row r="20" spans="1:41">
      <c r="B20" s="2" t="s">
        <v>19</v>
      </c>
    </row>
    <row r="21" spans="1:41">
      <c r="B21" s="2" t="s">
        <v>8</v>
      </c>
    </row>
    <row r="22" spans="1:41">
      <c r="B22" s="2" t="s">
        <v>93</v>
      </c>
    </row>
    <row r="23" spans="1:41">
      <c r="B23" s="2" t="s">
        <v>8</v>
      </c>
    </row>
    <row r="24" spans="1:41">
      <c r="B24" s="2" t="s">
        <v>20</v>
      </c>
    </row>
    <row r="25" spans="1:41">
      <c r="B25" s="2" t="s">
        <v>21</v>
      </c>
    </row>
    <row r="26" spans="1:41">
      <c r="B26" s="2" t="s">
        <v>187</v>
      </c>
    </row>
    <row r="27" spans="1:41">
      <c r="B27" s="2"/>
    </row>
    <row r="28" spans="1:41" s="5" customFormat="1">
      <c r="B28" s="2" t="s">
        <v>85</v>
      </c>
    </row>
    <row r="29" spans="1:41" s="5" customFormat="1">
      <c r="B29" s="2"/>
      <c r="C29" s="5" t="s">
        <v>188</v>
      </c>
    </row>
    <row r="31" spans="1:41">
      <c r="A31" s="2" t="s">
        <v>95</v>
      </c>
    </row>
    <row r="32" spans="1:41">
      <c r="B32" s="2"/>
      <c r="C32" s="15" t="s">
        <v>81</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B33" s="2"/>
      <c r="C33" s="15" t="s">
        <v>76</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77</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B35" s="2"/>
      <c r="C35" s="15" t="s">
        <v>189</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c r="B36" s="2"/>
      <c r="C36" s="15" t="s">
        <v>79</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B37" s="2"/>
      <c r="C37" s="15" t="s">
        <v>80</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9" spans="1:41">
      <c r="A39" s="2" t="s">
        <v>96</v>
      </c>
    </row>
    <row r="40" spans="1:41">
      <c r="B40" s="2" t="s">
        <v>24</v>
      </c>
    </row>
    <row r="41" spans="1:41">
      <c r="B41" s="2" t="s">
        <v>25</v>
      </c>
    </row>
    <row r="42" spans="1:41">
      <c r="B42" s="2" t="s">
        <v>190</v>
      </c>
    </row>
    <row r="44" spans="1:41" ht="14.25" customHeight="1">
      <c r="A44" s="2" t="s">
        <v>98</v>
      </c>
    </row>
    <row r="45" spans="1:41">
      <c r="B45" s="2" t="s">
        <v>99</v>
      </c>
    </row>
    <row r="46" spans="1:41">
      <c r="B46" s="2" t="s">
        <v>207</v>
      </c>
    </row>
    <row r="47" spans="1:41">
      <c r="B47" s="22" t="s">
        <v>101</v>
      </c>
      <c r="C47" s="21"/>
      <c r="D47" s="21"/>
      <c r="E47" s="21"/>
      <c r="F47" s="21"/>
      <c r="G47" s="21"/>
      <c r="H47" s="21"/>
      <c r="I47" s="21"/>
      <c r="J47" s="21"/>
      <c r="K47" s="21"/>
      <c r="L47" s="21"/>
      <c r="M47" s="21"/>
      <c r="N47" s="21"/>
      <c r="O47" s="21"/>
      <c r="P47" s="21"/>
      <c r="Q47" s="21"/>
      <c r="R47" s="21"/>
      <c r="S47" s="21"/>
      <c r="T47" s="21"/>
      <c r="U47" s="21"/>
      <c r="V47" s="21"/>
      <c r="W47" s="21"/>
    </row>
    <row r="48" spans="1:41">
      <c r="B48" s="22"/>
      <c r="C48" s="25">
        <v>6</v>
      </c>
      <c r="D48" s="25" t="s">
        <v>192</v>
      </c>
      <c r="E48" s="20" t="s">
        <v>193</v>
      </c>
      <c r="F48" s="76" t="s">
        <v>208</v>
      </c>
      <c r="G48" s="76"/>
      <c r="H48" s="76"/>
      <c r="I48" s="76"/>
      <c r="J48" s="76"/>
      <c r="K48" s="76"/>
      <c r="L48" s="76"/>
      <c r="M48" s="76"/>
      <c r="N48" s="76"/>
      <c r="O48" s="76"/>
      <c r="P48" s="76"/>
      <c r="Q48" s="76"/>
      <c r="R48" s="76"/>
      <c r="S48" s="76"/>
      <c r="T48" s="76"/>
      <c r="U48" s="76"/>
      <c r="V48" s="76"/>
      <c r="W48" s="76"/>
      <c r="X48" s="26"/>
      <c r="Y48" s="26"/>
      <c r="Z48" s="26"/>
      <c r="AA48" s="26"/>
      <c r="AB48" s="26"/>
    </row>
    <row r="49" spans="1:28">
      <c r="B49" s="22"/>
      <c r="C49" s="84" t="s">
        <v>209</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row>
    <row r="50" spans="1:28">
      <c r="B50" s="2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c r="B51" s="2" t="s">
        <v>111</v>
      </c>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c r="B52" s="22"/>
      <c r="C52" s="25">
        <v>6</v>
      </c>
      <c r="D52" s="25" t="s">
        <v>192</v>
      </c>
      <c r="E52" s="20" t="s">
        <v>193</v>
      </c>
      <c r="F52" s="76" t="s">
        <v>208</v>
      </c>
      <c r="G52" s="76"/>
      <c r="H52" s="76"/>
      <c r="I52" s="76"/>
      <c r="J52" s="76"/>
      <c r="K52" s="76"/>
      <c r="L52" s="76"/>
      <c r="M52" s="76"/>
      <c r="N52" s="76"/>
      <c r="O52" s="76"/>
      <c r="P52" s="76"/>
      <c r="Q52" s="76"/>
      <c r="R52" s="76"/>
      <c r="S52" s="76"/>
      <c r="T52" s="76"/>
      <c r="U52" s="76"/>
      <c r="V52" s="76"/>
      <c r="W52" s="76"/>
      <c r="X52" s="5"/>
      <c r="Y52" s="5"/>
      <c r="Z52" s="5"/>
      <c r="AA52" s="5"/>
      <c r="AB52" s="5"/>
    </row>
    <row r="53" spans="1:28">
      <c r="C53" s="83" t="s">
        <v>210</v>
      </c>
      <c r="D53" s="83"/>
      <c r="E53" s="83"/>
      <c r="F53" s="83"/>
      <c r="G53" s="83"/>
      <c r="H53" s="83"/>
      <c r="I53" s="83"/>
      <c r="J53" s="83"/>
      <c r="K53" s="83"/>
      <c r="L53" s="83"/>
      <c r="M53" s="83"/>
      <c r="N53" s="83"/>
      <c r="O53" s="83"/>
      <c r="P53" s="83"/>
      <c r="Q53" s="83"/>
      <c r="R53" s="83"/>
      <c r="S53" s="83"/>
      <c r="T53" s="83"/>
      <c r="U53" s="83"/>
      <c r="V53" s="83"/>
      <c r="W53" s="83"/>
      <c r="X53" s="5"/>
      <c r="Y53" s="5"/>
      <c r="Z53" s="5"/>
      <c r="AA53" s="5"/>
      <c r="AB53" s="5"/>
    </row>
    <row r="54" spans="1:28">
      <c r="C54" s="28"/>
      <c r="D54" s="28"/>
      <c r="E54" s="28"/>
      <c r="F54" s="28"/>
      <c r="G54" s="28"/>
      <c r="H54" s="28"/>
      <c r="I54" s="28"/>
      <c r="J54" s="28"/>
      <c r="K54" s="28"/>
      <c r="L54" s="28"/>
      <c r="M54" s="28"/>
      <c r="N54" s="28"/>
      <c r="O54" s="28"/>
      <c r="P54" s="28"/>
      <c r="Q54" s="28"/>
      <c r="R54" s="28"/>
      <c r="S54" s="28"/>
      <c r="T54" s="28"/>
      <c r="U54" s="28"/>
      <c r="V54" s="28"/>
      <c r="W54" s="28"/>
    </row>
    <row r="55" spans="1:28" ht="16.5" customHeight="1">
      <c r="A55" s="2" t="s">
        <v>112</v>
      </c>
    </row>
    <row r="56" spans="1:28">
      <c r="B56" s="2" t="s">
        <v>3</v>
      </c>
    </row>
    <row r="58" spans="1:28">
      <c r="A58" s="2" t="s">
        <v>113</v>
      </c>
    </row>
    <row r="59" spans="1:28">
      <c r="B59" s="2" t="s">
        <v>3</v>
      </c>
    </row>
    <row r="61" spans="1:28">
      <c r="A61" s="2" t="s">
        <v>114</v>
      </c>
    </row>
    <row r="62" spans="1:28">
      <c r="B62" s="2" t="s">
        <v>3</v>
      </c>
    </row>
    <row r="64" spans="1:28">
      <c r="A64" s="2" t="s">
        <v>115</v>
      </c>
    </row>
    <row r="65" spans="1:2">
      <c r="B65" s="2" t="s">
        <v>205</v>
      </c>
    </row>
    <row r="67" spans="1:2">
      <c r="A67" s="2" t="s">
        <v>117</v>
      </c>
    </row>
    <row r="68" spans="1:2">
      <c r="B68" s="2" t="s">
        <v>3</v>
      </c>
    </row>
    <row r="70" spans="1:2" ht="14.25" customHeight="1">
      <c r="A70" s="2" t="s">
        <v>118</v>
      </c>
    </row>
    <row r="71" spans="1:2">
      <c r="B71" s="2" t="s">
        <v>3</v>
      </c>
    </row>
    <row r="73" spans="1:2">
      <c r="A73" s="2" t="s">
        <v>119</v>
      </c>
    </row>
    <row r="74" spans="1:2">
      <c r="B74" s="2" t="s">
        <v>3</v>
      </c>
    </row>
    <row r="76" spans="1:2">
      <c r="A76" s="2" t="s">
        <v>120</v>
      </c>
    </row>
    <row r="77" spans="1:2">
      <c r="A77" s="2" t="s">
        <v>58</v>
      </c>
    </row>
    <row r="78" spans="1:2">
      <c r="B78" s="2" t="s">
        <v>3</v>
      </c>
    </row>
  </sheetData>
  <mergeCells count="6">
    <mergeCell ref="C53:W53"/>
    <mergeCell ref="AM1:AP1"/>
    <mergeCell ref="A2:AP2"/>
    <mergeCell ref="F48:W48"/>
    <mergeCell ref="C49:AB49"/>
    <mergeCell ref="F52:W52"/>
  </mergeCells>
  <phoneticPr fontId="1"/>
  <pageMargins left="0.70866141732283472" right="0.70866141732283472" top="0.55118110236220474" bottom="0.55118110236220474" header="0.31496062992125984" footer="0.31496062992125984"/>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90"/>
  <sheetViews>
    <sheetView workbookViewId="0">
      <selection activeCell="A2" sqref="A2:AO2"/>
    </sheetView>
  </sheetViews>
  <sheetFormatPr defaultRowHeight="13.5"/>
  <cols>
    <col min="1" max="40" width="2.625" customWidth="1"/>
  </cols>
  <sheetData>
    <row r="1" spans="1:41">
      <c r="AK1" s="74" t="s">
        <v>87</v>
      </c>
      <c r="AL1" s="74"/>
      <c r="AM1" s="74"/>
      <c r="AN1" s="74"/>
      <c r="AO1" s="74"/>
    </row>
    <row r="2" spans="1:41">
      <c r="A2" s="75" t="s">
        <v>184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5" customHeight="1"/>
    <row r="4" spans="1:41">
      <c r="A4" s="2" t="s">
        <v>89</v>
      </c>
    </row>
    <row r="5" spans="1:41">
      <c r="B5" s="2" t="s">
        <v>5</v>
      </c>
    </row>
    <row r="6" spans="1:41">
      <c r="B6" s="2" t="s">
        <v>6</v>
      </c>
    </row>
    <row r="7" spans="1:41">
      <c r="B7" s="2" t="s">
        <v>7</v>
      </c>
    </row>
    <row r="8" spans="1:41" ht="5.25" customHeight="1">
      <c r="B8" s="2" t="s">
        <v>8</v>
      </c>
    </row>
    <row r="9" spans="1:41">
      <c r="B9" s="2" t="s">
        <v>9</v>
      </c>
    </row>
    <row r="10" spans="1:41">
      <c r="B10" s="2" t="s">
        <v>10</v>
      </c>
    </row>
    <row r="11" spans="1:41">
      <c r="B11" s="2" t="s">
        <v>11</v>
      </c>
    </row>
    <row r="12" spans="1:41">
      <c r="B12" s="2" t="s">
        <v>12</v>
      </c>
    </row>
    <row r="13" spans="1:41">
      <c r="B13" s="2" t="s">
        <v>13</v>
      </c>
    </row>
    <row r="14" spans="1:41">
      <c r="B14" s="2" t="s">
        <v>185</v>
      </c>
    </row>
    <row r="15" spans="1:41">
      <c r="B15" s="2" t="s">
        <v>15</v>
      </c>
    </row>
    <row r="16" spans="1:41">
      <c r="B16" s="2" t="s">
        <v>186</v>
      </c>
    </row>
    <row r="17" spans="1:41" ht="5.25" customHeight="1">
      <c r="B17" s="2" t="s">
        <v>8</v>
      </c>
    </row>
    <row r="18" spans="1:41">
      <c r="B18" s="2" t="s">
        <v>17</v>
      </c>
    </row>
    <row r="19" spans="1:41">
      <c r="B19" s="2" t="s">
        <v>18</v>
      </c>
    </row>
    <row r="20" spans="1:41">
      <c r="B20" s="2" t="s">
        <v>19</v>
      </c>
    </row>
    <row r="21" spans="1:41">
      <c r="B21" s="2" t="s">
        <v>93</v>
      </c>
    </row>
    <row r="22" spans="1:41">
      <c r="B22" s="2" t="s">
        <v>20</v>
      </c>
    </row>
    <row r="23" spans="1:41">
      <c r="B23" s="2" t="s">
        <v>21</v>
      </c>
    </row>
    <row r="24" spans="1:41" ht="12.75" customHeight="1">
      <c r="B24" s="2" t="s">
        <v>187</v>
      </c>
    </row>
    <row r="25" spans="1:41" s="5" customFormat="1">
      <c r="B25" s="2" t="s">
        <v>85</v>
      </c>
    </row>
    <row r="26" spans="1:41" s="5" customFormat="1">
      <c r="B26" s="2"/>
      <c r="C26" s="5" t="s">
        <v>188</v>
      </c>
    </row>
    <row r="27" spans="1:41" ht="5.25" customHeight="1"/>
    <row r="28" spans="1:41">
      <c r="A28" s="2" t="s">
        <v>95</v>
      </c>
    </row>
    <row r="29" spans="1:41">
      <c r="B29" s="2"/>
      <c r="C29" s="15" t="s">
        <v>81</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c r="B30" s="2"/>
      <c r="C30" s="15" t="s">
        <v>76</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c r="B31" s="2"/>
      <c r="C31" s="15" t="s">
        <v>77</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c r="B32" s="2"/>
      <c r="C32" s="15" t="s">
        <v>189</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B33" s="2"/>
      <c r="C33" s="15" t="s">
        <v>79</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80</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row>
    <row r="35" spans="1:41" ht="5.25" customHeight="1"/>
    <row r="36" spans="1:41">
      <c r="A36" s="2" t="s">
        <v>96</v>
      </c>
    </row>
    <row r="37" spans="1:41">
      <c r="B37" s="2" t="s">
        <v>24</v>
      </c>
    </row>
    <row r="38" spans="1:41">
      <c r="B38" s="2" t="s">
        <v>25</v>
      </c>
    </row>
    <row r="39" spans="1:41">
      <c r="B39" s="2" t="s">
        <v>190</v>
      </c>
    </row>
    <row r="40" spans="1:41" ht="8.25" customHeight="1"/>
    <row r="41" spans="1:41" ht="14.25" customHeight="1">
      <c r="A41" s="2" t="s">
        <v>98</v>
      </c>
    </row>
    <row r="42" spans="1:41">
      <c r="B42" s="2" t="s">
        <v>99</v>
      </c>
    </row>
    <row r="43" spans="1:41">
      <c r="B43" s="2" t="s">
        <v>191</v>
      </c>
    </row>
    <row r="44" spans="1:41">
      <c r="B44" s="22" t="s">
        <v>101</v>
      </c>
      <c r="C44" s="21"/>
      <c r="D44" s="21"/>
      <c r="E44" s="21"/>
      <c r="F44" s="21"/>
      <c r="G44" s="21"/>
      <c r="H44" s="21"/>
      <c r="I44" s="21"/>
      <c r="J44" s="21"/>
      <c r="K44" s="21"/>
      <c r="L44" s="21"/>
      <c r="M44" s="21"/>
      <c r="N44" s="21"/>
      <c r="O44" s="21"/>
      <c r="P44" s="21"/>
      <c r="Q44" s="21"/>
      <c r="R44" s="21"/>
      <c r="S44" s="21"/>
      <c r="T44" s="21"/>
      <c r="U44" s="21"/>
      <c r="V44" s="21"/>
      <c r="W44" s="21"/>
    </row>
    <row r="45" spans="1:41">
      <c r="B45" s="22"/>
      <c r="C45" s="21">
        <v>5</v>
      </c>
      <c r="D45" s="21" t="s">
        <v>192</v>
      </c>
      <c r="E45" s="20" t="s">
        <v>193</v>
      </c>
      <c r="F45" s="76" t="s">
        <v>194</v>
      </c>
      <c r="G45" s="76" t="s">
        <v>194</v>
      </c>
      <c r="H45" s="76" t="s">
        <v>194</v>
      </c>
      <c r="I45" s="76" t="s">
        <v>194</v>
      </c>
      <c r="J45" s="76" t="s">
        <v>194</v>
      </c>
      <c r="K45" s="76" t="s">
        <v>194</v>
      </c>
      <c r="L45" s="76" t="s">
        <v>194</v>
      </c>
      <c r="M45" s="76" t="s">
        <v>194</v>
      </c>
      <c r="N45" s="76" t="s">
        <v>194</v>
      </c>
      <c r="O45" s="76" t="s">
        <v>194</v>
      </c>
      <c r="P45" s="76" t="s">
        <v>194</v>
      </c>
      <c r="Q45" s="76" t="s">
        <v>194</v>
      </c>
      <c r="R45" s="76" t="s">
        <v>194</v>
      </c>
      <c r="S45" s="76" t="s">
        <v>194</v>
      </c>
      <c r="T45" s="76" t="s">
        <v>194</v>
      </c>
      <c r="U45" s="76" t="s">
        <v>194</v>
      </c>
      <c r="V45" s="76" t="s">
        <v>194</v>
      </c>
      <c r="W45" s="76" t="s">
        <v>194</v>
      </c>
    </row>
    <row r="46" spans="1:41">
      <c r="B46" s="22"/>
      <c r="C46" s="21">
        <v>5</v>
      </c>
      <c r="D46" s="21" t="s">
        <v>192</v>
      </c>
      <c r="E46" s="20" t="s">
        <v>195</v>
      </c>
      <c r="F46" s="76" t="s">
        <v>196</v>
      </c>
      <c r="G46" s="76" t="s">
        <v>196</v>
      </c>
      <c r="H46" s="76" t="s">
        <v>196</v>
      </c>
      <c r="I46" s="76" t="s">
        <v>196</v>
      </c>
      <c r="J46" s="76" t="s">
        <v>196</v>
      </c>
      <c r="K46" s="76" t="s">
        <v>196</v>
      </c>
      <c r="L46" s="76" t="s">
        <v>196</v>
      </c>
      <c r="M46" s="76" t="s">
        <v>196</v>
      </c>
      <c r="N46" s="76" t="s">
        <v>196</v>
      </c>
      <c r="O46" s="76" t="s">
        <v>196</v>
      </c>
      <c r="P46" s="76" t="s">
        <v>196</v>
      </c>
      <c r="Q46" s="76" t="s">
        <v>196</v>
      </c>
      <c r="R46" s="76" t="s">
        <v>196</v>
      </c>
      <c r="S46" s="76" t="s">
        <v>196</v>
      </c>
      <c r="T46" s="76" t="s">
        <v>196</v>
      </c>
      <c r="U46" s="76" t="s">
        <v>196</v>
      </c>
      <c r="V46" s="76" t="s">
        <v>196</v>
      </c>
      <c r="W46" s="21"/>
    </row>
    <row r="47" spans="1:41">
      <c r="B47" s="22"/>
      <c r="C47" s="21">
        <v>5</v>
      </c>
      <c r="D47" s="21" t="s">
        <v>192</v>
      </c>
      <c r="E47" s="20" t="s">
        <v>137</v>
      </c>
      <c r="F47" s="76" t="s">
        <v>197</v>
      </c>
      <c r="G47" s="76" t="s">
        <v>197</v>
      </c>
      <c r="H47" s="76" t="s">
        <v>197</v>
      </c>
      <c r="I47" s="76" t="s">
        <v>197</v>
      </c>
      <c r="J47" s="76" t="s">
        <v>197</v>
      </c>
      <c r="K47" s="76" t="s">
        <v>197</v>
      </c>
      <c r="L47" s="76" t="s">
        <v>197</v>
      </c>
      <c r="M47" s="76" t="s">
        <v>197</v>
      </c>
      <c r="N47" s="76" t="s">
        <v>197</v>
      </c>
      <c r="O47" s="76" t="s">
        <v>197</v>
      </c>
      <c r="P47" s="76" t="s">
        <v>197</v>
      </c>
      <c r="Q47" s="76" t="s">
        <v>197</v>
      </c>
      <c r="R47" s="76" t="s">
        <v>197</v>
      </c>
      <c r="S47" s="76" t="s">
        <v>197</v>
      </c>
      <c r="T47" s="76" t="s">
        <v>197</v>
      </c>
      <c r="U47" s="76" t="s">
        <v>197</v>
      </c>
      <c r="V47" s="76" t="s">
        <v>197</v>
      </c>
      <c r="W47" s="21"/>
    </row>
    <row r="48" spans="1:41">
      <c r="B48" s="22"/>
      <c r="C48" s="21">
        <v>5</v>
      </c>
      <c r="D48" s="21" t="s">
        <v>192</v>
      </c>
      <c r="E48" s="20" t="s">
        <v>139</v>
      </c>
      <c r="F48" s="76" t="s">
        <v>198</v>
      </c>
      <c r="G48" s="76" t="s">
        <v>198</v>
      </c>
      <c r="H48" s="76" t="s">
        <v>198</v>
      </c>
      <c r="I48" s="76" t="s">
        <v>198</v>
      </c>
      <c r="J48" s="76" t="s">
        <v>198</v>
      </c>
      <c r="K48" s="76" t="s">
        <v>198</v>
      </c>
      <c r="L48" s="76" t="s">
        <v>198</v>
      </c>
      <c r="M48" s="76" t="s">
        <v>198</v>
      </c>
      <c r="N48" s="76" t="s">
        <v>198</v>
      </c>
      <c r="O48" s="76" t="s">
        <v>198</v>
      </c>
      <c r="P48" s="76" t="s">
        <v>198</v>
      </c>
      <c r="Q48" s="76" t="s">
        <v>198</v>
      </c>
      <c r="R48" s="76" t="s">
        <v>198</v>
      </c>
      <c r="S48" s="76" t="s">
        <v>198</v>
      </c>
      <c r="T48" s="76" t="s">
        <v>198</v>
      </c>
      <c r="U48" s="76" t="s">
        <v>198</v>
      </c>
      <c r="V48" s="76" t="s">
        <v>198</v>
      </c>
      <c r="W48" s="76" t="s">
        <v>198</v>
      </c>
    </row>
    <row r="49" spans="2:23">
      <c r="B49" s="22"/>
      <c r="C49" s="21">
        <v>5</v>
      </c>
      <c r="D49" s="21" t="s">
        <v>192</v>
      </c>
      <c r="E49" s="20" t="s">
        <v>141</v>
      </c>
      <c r="F49" s="76" t="s">
        <v>199</v>
      </c>
      <c r="G49" s="76" t="s">
        <v>199</v>
      </c>
      <c r="H49" s="76" t="s">
        <v>199</v>
      </c>
      <c r="I49" s="76" t="s">
        <v>199</v>
      </c>
      <c r="J49" s="76" t="s">
        <v>199</v>
      </c>
      <c r="K49" s="76" t="s">
        <v>199</v>
      </c>
      <c r="L49" s="76" t="s">
        <v>199</v>
      </c>
      <c r="M49" s="76" t="s">
        <v>199</v>
      </c>
      <c r="N49" s="76" t="s">
        <v>199</v>
      </c>
      <c r="O49" s="76" t="s">
        <v>199</v>
      </c>
      <c r="P49" s="76" t="s">
        <v>199</v>
      </c>
      <c r="Q49" s="76" t="s">
        <v>199</v>
      </c>
      <c r="R49" s="76" t="s">
        <v>199</v>
      </c>
      <c r="S49" s="76" t="s">
        <v>199</v>
      </c>
      <c r="T49" s="76" t="s">
        <v>199</v>
      </c>
      <c r="U49" s="76" t="s">
        <v>199</v>
      </c>
      <c r="V49" s="76" t="s">
        <v>199</v>
      </c>
      <c r="W49" s="76" t="s">
        <v>199</v>
      </c>
    </row>
    <row r="50" spans="2:23">
      <c r="B50" s="22"/>
      <c r="C50" s="21">
        <v>5</v>
      </c>
      <c r="D50" s="21" t="s">
        <v>192</v>
      </c>
      <c r="E50" s="20" t="s">
        <v>143</v>
      </c>
      <c r="F50" s="76" t="s">
        <v>200</v>
      </c>
      <c r="G50" s="76" t="s">
        <v>200</v>
      </c>
      <c r="H50" s="76" t="s">
        <v>200</v>
      </c>
      <c r="I50" s="76" t="s">
        <v>200</v>
      </c>
      <c r="J50" s="76" t="s">
        <v>200</v>
      </c>
      <c r="K50" s="76" t="s">
        <v>200</v>
      </c>
      <c r="L50" s="76" t="s">
        <v>200</v>
      </c>
      <c r="M50" s="76" t="s">
        <v>200</v>
      </c>
      <c r="N50" s="76" t="s">
        <v>200</v>
      </c>
      <c r="O50" s="76" t="s">
        <v>200</v>
      </c>
      <c r="P50" s="76" t="s">
        <v>200</v>
      </c>
      <c r="Q50" s="76" t="s">
        <v>200</v>
      </c>
      <c r="R50" s="76" t="s">
        <v>200</v>
      </c>
      <c r="S50" s="76" t="s">
        <v>200</v>
      </c>
      <c r="T50" s="76" t="s">
        <v>200</v>
      </c>
      <c r="U50" s="76" t="s">
        <v>200</v>
      </c>
      <c r="V50" s="76" t="s">
        <v>200</v>
      </c>
      <c r="W50" s="76" t="s">
        <v>200</v>
      </c>
    </row>
    <row r="51" spans="2:23">
      <c r="B51" s="22"/>
      <c r="C51" s="21">
        <v>5</v>
      </c>
      <c r="D51" s="21" t="s">
        <v>192</v>
      </c>
      <c r="E51" s="20" t="s">
        <v>145</v>
      </c>
      <c r="F51" s="76" t="s">
        <v>201</v>
      </c>
      <c r="G51" s="76" t="s">
        <v>201</v>
      </c>
      <c r="H51" s="76" t="s">
        <v>201</v>
      </c>
      <c r="I51" s="76" t="s">
        <v>201</v>
      </c>
      <c r="J51" s="76" t="s">
        <v>201</v>
      </c>
      <c r="K51" s="76" t="s">
        <v>201</v>
      </c>
      <c r="L51" s="76" t="s">
        <v>201</v>
      </c>
      <c r="M51" s="76" t="s">
        <v>201</v>
      </c>
      <c r="N51" s="76" t="s">
        <v>201</v>
      </c>
      <c r="O51" s="76" t="s">
        <v>201</v>
      </c>
      <c r="P51" s="76" t="s">
        <v>201</v>
      </c>
      <c r="Q51" s="76" t="s">
        <v>201</v>
      </c>
      <c r="R51" s="76" t="s">
        <v>201</v>
      </c>
      <c r="S51" s="76" t="s">
        <v>201</v>
      </c>
      <c r="T51" s="76" t="s">
        <v>201</v>
      </c>
      <c r="U51" s="76" t="s">
        <v>201</v>
      </c>
      <c r="V51" s="76" t="s">
        <v>201</v>
      </c>
      <c r="W51" s="76" t="s">
        <v>201</v>
      </c>
    </row>
    <row r="52" spans="2:23">
      <c r="B52" s="22"/>
      <c r="C52" s="21">
        <v>5</v>
      </c>
      <c r="D52" s="21" t="s">
        <v>192</v>
      </c>
      <c r="E52" s="20" t="s">
        <v>166</v>
      </c>
      <c r="F52" s="76" t="s">
        <v>202</v>
      </c>
      <c r="G52" s="76" t="s">
        <v>202</v>
      </c>
      <c r="H52" s="76" t="s">
        <v>202</v>
      </c>
      <c r="I52" s="76" t="s">
        <v>202</v>
      </c>
      <c r="J52" s="76" t="s">
        <v>202</v>
      </c>
      <c r="K52" s="76" t="s">
        <v>202</v>
      </c>
      <c r="L52" s="76" t="s">
        <v>202</v>
      </c>
      <c r="M52" s="76" t="s">
        <v>202</v>
      </c>
      <c r="N52" s="76" t="s">
        <v>202</v>
      </c>
      <c r="O52" s="76" t="s">
        <v>202</v>
      </c>
      <c r="P52" s="76" t="s">
        <v>202</v>
      </c>
      <c r="Q52" s="76" t="s">
        <v>202</v>
      </c>
      <c r="R52" s="76" t="s">
        <v>202</v>
      </c>
      <c r="S52" s="76" t="s">
        <v>202</v>
      </c>
      <c r="T52" s="76" t="s">
        <v>202</v>
      </c>
      <c r="U52" s="76" t="s">
        <v>202</v>
      </c>
      <c r="V52" s="76" t="s">
        <v>202</v>
      </c>
      <c r="W52" s="76" t="s">
        <v>202</v>
      </c>
    </row>
    <row r="53" spans="2:23">
      <c r="B53" s="22"/>
      <c r="C53" s="21">
        <v>5</v>
      </c>
      <c r="D53" s="21" t="s">
        <v>192</v>
      </c>
      <c r="E53" s="20" t="s">
        <v>168</v>
      </c>
      <c r="F53" s="76" t="s">
        <v>203</v>
      </c>
      <c r="G53" s="76" t="s">
        <v>203</v>
      </c>
      <c r="H53" s="76" t="s">
        <v>203</v>
      </c>
      <c r="I53" s="76" t="s">
        <v>203</v>
      </c>
      <c r="J53" s="76" t="s">
        <v>203</v>
      </c>
      <c r="K53" s="76" t="s">
        <v>203</v>
      </c>
      <c r="L53" s="76" t="s">
        <v>203</v>
      </c>
      <c r="M53" s="76" t="s">
        <v>203</v>
      </c>
      <c r="N53" s="76" t="s">
        <v>203</v>
      </c>
      <c r="O53" s="76" t="s">
        <v>203</v>
      </c>
      <c r="P53" s="76" t="s">
        <v>203</v>
      </c>
      <c r="Q53" s="76" t="s">
        <v>203</v>
      </c>
      <c r="R53" s="76" t="s">
        <v>203</v>
      </c>
      <c r="S53" s="76" t="s">
        <v>203</v>
      </c>
      <c r="T53" s="76" t="s">
        <v>203</v>
      </c>
      <c r="U53" s="76" t="s">
        <v>203</v>
      </c>
      <c r="V53" s="76" t="s">
        <v>203</v>
      </c>
      <c r="W53" s="76" t="s">
        <v>203</v>
      </c>
    </row>
    <row r="54" spans="2:23">
      <c r="B54" s="22"/>
      <c r="C54" s="21">
        <v>5</v>
      </c>
      <c r="D54" s="21" t="s">
        <v>192</v>
      </c>
      <c r="E54" s="20" t="s">
        <v>170</v>
      </c>
      <c r="F54" s="76" t="s">
        <v>204</v>
      </c>
      <c r="G54" s="76" t="s">
        <v>204</v>
      </c>
      <c r="H54" s="76" t="s">
        <v>204</v>
      </c>
      <c r="I54" s="76" t="s">
        <v>204</v>
      </c>
      <c r="J54" s="76" t="s">
        <v>204</v>
      </c>
      <c r="K54" s="76" t="s">
        <v>204</v>
      </c>
      <c r="L54" s="76" t="s">
        <v>204</v>
      </c>
      <c r="M54" s="76" t="s">
        <v>204</v>
      </c>
      <c r="N54" s="76" t="s">
        <v>204</v>
      </c>
      <c r="O54" s="76" t="s">
        <v>204</v>
      </c>
      <c r="P54" s="76" t="s">
        <v>204</v>
      </c>
      <c r="Q54" s="76" t="s">
        <v>204</v>
      </c>
      <c r="R54" s="76" t="s">
        <v>204</v>
      </c>
      <c r="S54" s="76" t="s">
        <v>204</v>
      </c>
      <c r="T54" s="76" t="s">
        <v>204</v>
      </c>
      <c r="U54" s="76" t="s">
        <v>204</v>
      </c>
      <c r="V54" s="76" t="s">
        <v>204</v>
      </c>
      <c r="W54" s="76" t="s">
        <v>204</v>
      </c>
    </row>
    <row r="55" spans="2:23">
      <c r="B55" s="2" t="s">
        <v>111</v>
      </c>
    </row>
    <row r="56" spans="2:23">
      <c r="B56" s="2"/>
      <c r="C56" s="21">
        <v>5</v>
      </c>
      <c r="D56" s="21" t="s">
        <v>192</v>
      </c>
      <c r="E56" s="20" t="s">
        <v>193</v>
      </c>
      <c r="F56" s="76" t="s">
        <v>194</v>
      </c>
      <c r="G56" s="76" t="s">
        <v>194</v>
      </c>
      <c r="H56" s="76" t="s">
        <v>194</v>
      </c>
      <c r="I56" s="76" t="s">
        <v>194</v>
      </c>
      <c r="J56" s="76" t="s">
        <v>194</v>
      </c>
      <c r="K56" s="76" t="s">
        <v>194</v>
      </c>
      <c r="L56" s="76" t="s">
        <v>194</v>
      </c>
      <c r="M56" s="76" t="s">
        <v>194</v>
      </c>
      <c r="N56" s="76" t="s">
        <v>194</v>
      </c>
      <c r="O56" s="76" t="s">
        <v>194</v>
      </c>
      <c r="P56" s="76" t="s">
        <v>194</v>
      </c>
      <c r="Q56" s="76" t="s">
        <v>194</v>
      </c>
      <c r="R56" s="76" t="s">
        <v>194</v>
      </c>
      <c r="S56" s="76" t="s">
        <v>194</v>
      </c>
      <c r="T56" s="76" t="s">
        <v>194</v>
      </c>
      <c r="U56" s="76" t="s">
        <v>194</v>
      </c>
      <c r="V56" s="76" t="s">
        <v>194</v>
      </c>
      <c r="W56" s="76" t="s">
        <v>194</v>
      </c>
    </row>
    <row r="57" spans="2:23">
      <c r="B57" s="2"/>
      <c r="C57" s="21">
        <v>5</v>
      </c>
      <c r="D57" s="21" t="s">
        <v>192</v>
      </c>
      <c r="E57" s="20" t="s">
        <v>195</v>
      </c>
      <c r="F57" s="76" t="s">
        <v>196</v>
      </c>
      <c r="G57" s="76" t="s">
        <v>196</v>
      </c>
      <c r="H57" s="76" t="s">
        <v>196</v>
      </c>
      <c r="I57" s="76" t="s">
        <v>196</v>
      </c>
      <c r="J57" s="76" t="s">
        <v>196</v>
      </c>
      <c r="K57" s="76" t="s">
        <v>196</v>
      </c>
      <c r="L57" s="76" t="s">
        <v>196</v>
      </c>
      <c r="M57" s="76" t="s">
        <v>196</v>
      </c>
      <c r="N57" s="76" t="s">
        <v>196</v>
      </c>
      <c r="O57" s="76" t="s">
        <v>196</v>
      </c>
      <c r="P57" s="76" t="s">
        <v>196</v>
      </c>
      <c r="Q57" s="76" t="s">
        <v>196</v>
      </c>
      <c r="R57" s="76" t="s">
        <v>196</v>
      </c>
      <c r="S57" s="76" t="s">
        <v>196</v>
      </c>
      <c r="T57" s="76" t="s">
        <v>196</v>
      </c>
      <c r="U57" s="76" t="s">
        <v>196</v>
      </c>
      <c r="V57" s="76" t="s">
        <v>196</v>
      </c>
      <c r="W57" s="21"/>
    </row>
    <row r="58" spans="2:23">
      <c r="B58" s="2"/>
      <c r="C58" s="21">
        <v>5</v>
      </c>
      <c r="D58" s="21" t="s">
        <v>192</v>
      </c>
      <c r="E58" s="20" t="s">
        <v>137</v>
      </c>
      <c r="F58" s="76" t="s">
        <v>197</v>
      </c>
      <c r="G58" s="76" t="s">
        <v>197</v>
      </c>
      <c r="H58" s="76" t="s">
        <v>197</v>
      </c>
      <c r="I58" s="76" t="s">
        <v>197</v>
      </c>
      <c r="J58" s="76" t="s">
        <v>197</v>
      </c>
      <c r="K58" s="76" t="s">
        <v>197</v>
      </c>
      <c r="L58" s="76" t="s">
        <v>197</v>
      </c>
      <c r="M58" s="76" t="s">
        <v>197</v>
      </c>
      <c r="N58" s="76" t="s">
        <v>197</v>
      </c>
      <c r="O58" s="76" t="s">
        <v>197</v>
      </c>
      <c r="P58" s="76" t="s">
        <v>197</v>
      </c>
      <c r="Q58" s="76" t="s">
        <v>197</v>
      </c>
      <c r="R58" s="76" t="s">
        <v>197</v>
      </c>
      <c r="S58" s="76" t="s">
        <v>197</v>
      </c>
      <c r="T58" s="76" t="s">
        <v>197</v>
      </c>
      <c r="U58" s="76" t="s">
        <v>197</v>
      </c>
      <c r="V58" s="76" t="s">
        <v>197</v>
      </c>
      <c r="W58" s="21"/>
    </row>
    <row r="59" spans="2:23">
      <c r="B59" s="2"/>
      <c r="C59" s="21">
        <v>5</v>
      </c>
      <c r="D59" s="21" t="s">
        <v>192</v>
      </c>
      <c r="E59" s="20" t="s">
        <v>139</v>
      </c>
      <c r="F59" s="76" t="s">
        <v>198</v>
      </c>
      <c r="G59" s="76" t="s">
        <v>198</v>
      </c>
      <c r="H59" s="76" t="s">
        <v>198</v>
      </c>
      <c r="I59" s="76" t="s">
        <v>198</v>
      </c>
      <c r="J59" s="76" t="s">
        <v>198</v>
      </c>
      <c r="K59" s="76" t="s">
        <v>198</v>
      </c>
      <c r="L59" s="76" t="s">
        <v>198</v>
      </c>
      <c r="M59" s="76" t="s">
        <v>198</v>
      </c>
      <c r="N59" s="76" t="s">
        <v>198</v>
      </c>
      <c r="O59" s="76" t="s">
        <v>198</v>
      </c>
      <c r="P59" s="76" t="s">
        <v>198</v>
      </c>
      <c r="Q59" s="76" t="s">
        <v>198</v>
      </c>
      <c r="R59" s="76" t="s">
        <v>198</v>
      </c>
      <c r="S59" s="76" t="s">
        <v>198</v>
      </c>
      <c r="T59" s="76" t="s">
        <v>198</v>
      </c>
      <c r="U59" s="76" t="s">
        <v>198</v>
      </c>
      <c r="V59" s="76" t="s">
        <v>198</v>
      </c>
      <c r="W59" s="76" t="s">
        <v>198</v>
      </c>
    </row>
    <row r="60" spans="2:23">
      <c r="B60" s="2"/>
      <c r="C60" s="21">
        <v>5</v>
      </c>
      <c r="D60" s="21" t="s">
        <v>192</v>
      </c>
      <c r="E60" s="20" t="s">
        <v>141</v>
      </c>
      <c r="F60" s="76" t="s">
        <v>199</v>
      </c>
      <c r="G60" s="76" t="s">
        <v>199</v>
      </c>
      <c r="H60" s="76" t="s">
        <v>199</v>
      </c>
      <c r="I60" s="76" t="s">
        <v>199</v>
      </c>
      <c r="J60" s="76" t="s">
        <v>199</v>
      </c>
      <c r="K60" s="76" t="s">
        <v>199</v>
      </c>
      <c r="L60" s="76" t="s">
        <v>199</v>
      </c>
      <c r="M60" s="76" t="s">
        <v>199</v>
      </c>
      <c r="N60" s="76" t="s">
        <v>199</v>
      </c>
      <c r="O60" s="76" t="s">
        <v>199</v>
      </c>
      <c r="P60" s="76" t="s">
        <v>199</v>
      </c>
      <c r="Q60" s="76" t="s">
        <v>199</v>
      </c>
      <c r="R60" s="76" t="s">
        <v>199</v>
      </c>
      <c r="S60" s="76" t="s">
        <v>199</v>
      </c>
      <c r="T60" s="76" t="s">
        <v>199</v>
      </c>
      <c r="U60" s="76" t="s">
        <v>199</v>
      </c>
      <c r="V60" s="76" t="s">
        <v>199</v>
      </c>
      <c r="W60" s="76" t="s">
        <v>199</v>
      </c>
    </row>
    <row r="61" spans="2:23">
      <c r="B61" s="2"/>
      <c r="C61" s="21">
        <v>5</v>
      </c>
      <c r="D61" s="21" t="s">
        <v>192</v>
      </c>
      <c r="E61" s="20" t="s">
        <v>143</v>
      </c>
      <c r="F61" s="76" t="s">
        <v>200</v>
      </c>
      <c r="G61" s="76" t="s">
        <v>200</v>
      </c>
      <c r="H61" s="76" t="s">
        <v>200</v>
      </c>
      <c r="I61" s="76" t="s">
        <v>200</v>
      </c>
      <c r="J61" s="76" t="s">
        <v>200</v>
      </c>
      <c r="K61" s="76" t="s">
        <v>200</v>
      </c>
      <c r="L61" s="76" t="s">
        <v>200</v>
      </c>
      <c r="M61" s="76" t="s">
        <v>200</v>
      </c>
      <c r="N61" s="76" t="s">
        <v>200</v>
      </c>
      <c r="O61" s="76" t="s">
        <v>200</v>
      </c>
      <c r="P61" s="76" t="s">
        <v>200</v>
      </c>
      <c r="Q61" s="76" t="s">
        <v>200</v>
      </c>
      <c r="R61" s="76" t="s">
        <v>200</v>
      </c>
      <c r="S61" s="76" t="s">
        <v>200</v>
      </c>
      <c r="T61" s="76" t="s">
        <v>200</v>
      </c>
      <c r="U61" s="76" t="s">
        <v>200</v>
      </c>
      <c r="V61" s="76" t="s">
        <v>200</v>
      </c>
      <c r="W61" s="76" t="s">
        <v>200</v>
      </c>
    </row>
    <row r="62" spans="2:23">
      <c r="B62" s="2" t="s">
        <v>102</v>
      </c>
      <c r="C62" s="21">
        <v>5</v>
      </c>
      <c r="D62" s="21" t="s">
        <v>192</v>
      </c>
      <c r="E62" s="20" t="s">
        <v>145</v>
      </c>
      <c r="F62" s="76" t="s">
        <v>201</v>
      </c>
      <c r="G62" s="76" t="s">
        <v>201</v>
      </c>
      <c r="H62" s="76" t="s">
        <v>201</v>
      </c>
      <c r="I62" s="76" t="s">
        <v>201</v>
      </c>
      <c r="J62" s="76" t="s">
        <v>201</v>
      </c>
      <c r="K62" s="76" t="s">
        <v>201</v>
      </c>
      <c r="L62" s="76" t="s">
        <v>201</v>
      </c>
      <c r="M62" s="76" t="s">
        <v>201</v>
      </c>
      <c r="N62" s="76" t="s">
        <v>201</v>
      </c>
      <c r="O62" s="76" t="s">
        <v>201</v>
      </c>
      <c r="P62" s="76" t="s">
        <v>201</v>
      </c>
      <c r="Q62" s="76" t="s">
        <v>201</v>
      </c>
      <c r="R62" s="76" t="s">
        <v>201</v>
      </c>
      <c r="S62" s="76" t="s">
        <v>201</v>
      </c>
      <c r="T62" s="76" t="s">
        <v>201</v>
      </c>
      <c r="U62" s="76" t="s">
        <v>201</v>
      </c>
      <c r="V62" s="76" t="s">
        <v>201</v>
      </c>
      <c r="W62" s="76" t="s">
        <v>201</v>
      </c>
    </row>
    <row r="63" spans="2:23">
      <c r="B63" s="2"/>
      <c r="C63" s="21">
        <v>5</v>
      </c>
      <c r="D63" s="21" t="s">
        <v>192</v>
      </c>
      <c r="E63" s="20" t="s">
        <v>166</v>
      </c>
      <c r="F63" s="76" t="s">
        <v>202</v>
      </c>
      <c r="G63" s="76" t="s">
        <v>202</v>
      </c>
      <c r="H63" s="76" t="s">
        <v>202</v>
      </c>
      <c r="I63" s="76" t="s">
        <v>202</v>
      </c>
      <c r="J63" s="76" t="s">
        <v>202</v>
      </c>
      <c r="K63" s="76" t="s">
        <v>202</v>
      </c>
      <c r="L63" s="76" t="s">
        <v>202</v>
      </c>
      <c r="M63" s="76" t="s">
        <v>202</v>
      </c>
      <c r="N63" s="76" t="s">
        <v>202</v>
      </c>
      <c r="O63" s="76" t="s">
        <v>202</v>
      </c>
      <c r="P63" s="76" t="s">
        <v>202</v>
      </c>
      <c r="Q63" s="76" t="s">
        <v>202</v>
      </c>
      <c r="R63" s="76" t="s">
        <v>202</v>
      </c>
      <c r="S63" s="76" t="s">
        <v>202</v>
      </c>
      <c r="T63" s="76" t="s">
        <v>202</v>
      </c>
      <c r="U63" s="76" t="s">
        <v>202</v>
      </c>
      <c r="V63" s="76" t="s">
        <v>202</v>
      </c>
      <c r="W63" s="76" t="s">
        <v>202</v>
      </c>
    </row>
    <row r="64" spans="2:23">
      <c r="B64" s="2"/>
      <c r="C64" s="21">
        <v>5</v>
      </c>
      <c r="D64" s="21" t="s">
        <v>192</v>
      </c>
      <c r="E64" s="20" t="s">
        <v>168</v>
      </c>
      <c r="F64" s="76" t="s">
        <v>203</v>
      </c>
      <c r="G64" s="76" t="s">
        <v>203</v>
      </c>
      <c r="H64" s="76" t="s">
        <v>203</v>
      </c>
      <c r="I64" s="76" t="s">
        <v>203</v>
      </c>
      <c r="J64" s="76" t="s">
        <v>203</v>
      </c>
      <c r="K64" s="76" t="s">
        <v>203</v>
      </c>
      <c r="L64" s="76" t="s">
        <v>203</v>
      </c>
      <c r="M64" s="76" t="s">
        <v>203</v>
      </c>
      <c r="N64" s="76" t="s">
        <v>203</v>
      </c>
      <c r="O64" s="76" t="s">
        <v>203</v>
      </c>
      <c r="P64" s="76" t="s">
        <v>203</v>
      </c>
      <c r="Q64" s="76" t="s">
        <v>203</v>
      </c>
      <c r="R64" s="76" t="s">
        <v>203</v>
      </c>
      <c r="S64" s="76" t="s">
        <v>203</v>
      </c>
      <c r="T64" s="76" t="s">
        <v>203</v>
      </c>
      <c r="U64" s="76" t="s">
        <v>203</v>
      </c>
      <c r="V64" s="76" t="s">
        <v>203</v>
      </c>
      <c r="W64" s="76" t="s">
        <v>203</v>
      </c>
    </row>
    <row r="65" spans="1:23">
      <c r="B65" s="2"/>
      <c r="C65" s="21">
        <v>5</v>
      </c>
      <c r="D65" s="21" t="s">
        <v>192</v>
      </c>
      <c r="E65" s="20" t="s">
        <v>170</v>
      </c>
      <c r="F65" s="76" t="s">
        <v>204</v>
      </c>
      <c r="G65" s="76" t="s">
        <v>204</v>
      </c>
      <c r="H65" s="76" t="s">
        <v>204</v>
      </c>
      <c r="I65" s="76" t="s">
        <v>204</v>
      </c>
      <c r="J65" s="76" t="s">
        <v>204</v>
      </c>
      <c r="K65" s="76" t="s">
        <v>204</v>
      </c>
      <c r="L65" s="76" t="s">
        <v>204</v>
      </c>
      <c r="M65" s="76" t="s">
        <v>204</v>
      </c>
      <c r="N65" s="76" t="s">
        <v>204</v>
      </c>
      <c r="O65" s="76" t="s">
        <v>204</v>
      </c>
      <c r="P65" s="76" t="s">
        <v>204</v>
      </c>
      <c r="Q65" s="76" t="s">
        <v>204</v>
      </c>
      <c r="R65" s="76" t="s">
        <v>204</v>
      </c>
      <c r="S65" s="76" t="s">
        <v>204</v>
      </c>
      <c r="T65" s="76" t="s">
        <v>204</v>
      </c>
      <c r="U65" s="76" t="s">
        <v>204</v>
      </c>
      <c r="V65" s="76" t="s">
        <v>204</v>
      </c>
      <c r="W65" s="76" t="s">
        <v>204</v>
      </c>
    </row>
    <row r="66" spans="1:23" ht="8.25" customHeight="1"/>
    <row r="67" spans="1:23" ht="16.5" customHeight="1">
      <c r="A67" s="2" t="s">
        <v>112</v>
      </c>
    </row>
    <row r="68" spans="1:23">
      <c r="B68" s="2" t="s">
        <v>3</v>
      </c>
    </row>
    <row r="69" spans="1:23" ht="5.25" customHeight="1"/>
    <row r="70" spans="1:23">
      <c r="A70" s="2" t="s">
        <v>113</v>
      </c>
    </row>
    <row r="71" spans="1:23">
      <c r="B71" s="2" t="s">
        <v>3</v>
      </c>
    </row>
    <row r="72" spans="1:23" ht="5.25" customHeight="1"/>
    <row r="73" spans="1:23">
      <c r="A73" s="2" t="s">
        <v>114</v>
      </c>
    </row>
    <row r="74" spans="1:23">
      <c r="B74" s="2" t="s">
        <v>3</v>
      </c>
    </row>
    <row r="75" spans="1:23" ht="5.25" customHeight="1"/>
    <row r="76" spans="1:23">
      <c r="A76" s="2" t="s">
        <v>115</v>
      </c>
    </row>
    <row r="77" spans="1:23">
      <c r="B77" s="2" t="s">
        <v>205</v>
      </c>
    </row>
    <row r="78" spans="1:23" ht="5.25" customHeight="1"/>
    <row r="79" spans="1:23">
      <c r="A79" s="2" t="s">
        <v>117</v>
      </c>
    </row>
    <row r="80" spans="1:23">
      <c r="B80" s="2" t="s">
        <v>3</v>
      </c>
    </row>
    <row r="81" spans="1:2" ht="5.25" customHeight="1"/>
    <row r="82" spans="1:2" ht="14.25" customHeight="1">
      <c r="A82" s="2" t="s">
        <v>118</v>
      </c>
    </row>
    <row r="83" spans="1:2">
      <c r="B83" s="2" t="s">
        <v>3</v>
      </c>
    </row>
    <row r="84" spans="1:2" ht="5.25" customHeight="1"/>
    <row r="85" spans="1:2">
      <c r="A85" s="2" t="s">
        <v>119</v>
      </c>
    </row>
    <row r="86" spans="1:2">
      <c r="B86" s="2" t="s">
        <v>3</v>
      </c>
    </row>
    <row r="87" spans="1:2" ht="5.25" customHeight="1"/>
    <row r="88" spans="1:2">
      <c r="A88" s="2" t="s">
        <v>120</v>
      </c>
    </row>
    <row r="89" spans="1:2">
      <c r="A89" s="2" t="s">
        <v>58</v>
      </c>
    </row>
    <row r="90" spans="1:2">
      <c r="B90" s="2" t="s">
        <v>3</v>
      </c>
    </row>
  </sheetData>
  <mergeCells count="22">
    <mergeCell ref="F62:W62"/>
    <mergeCell ref="F63:W63"/>
    <mergeCell ref="F64:W64"/>
    <mergeCell ref="F65:W65"/>
    <mergeCell ref="F56:W56"/>
    <mergeCell ref="F57:V57"/>
    <mergeCell ref="F58:V58"/>
    <mergeCell ref="F59:W59"/>
    <mergeCell ref="F60:W60"/>
    <mergeCell ref="F61:W61"/>
    <mergeCell ref="F54:W54"/>
    <mergeCell ref="AK1:AO1"/>
    <mergeCell ref="A2:AO2"/>
    <mergeCell ref="F45:W45"/>
    <mergeCell ref="F46:V46"/>
    <mergeCell ref="F47:V47"/>
    <mergeCell ref="F48:W48"/>
    <mergeCell ref="F49:W49"/>
    <mergeCell ref="F50:W50"/>
    <mergeCell ref="F51:W51"/>
    <mergeCell ref="F52:W52"/>
    <mergeCell ref="F53:W53"/>
  </mergeCells>
  <phoneticPr fontId="1"/>
  <pageMargins left="0.42" right="0.32" top="0.3" bottom="0.2" header="0.3" footer="0.3"/>
  <pageSetup paperSize="9" scale="7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Q80"/>
  <sheetViews>
    <sheetView view="pageBreakPreview" zoomScaleNormal="100" zoomScaleSheetLayoutView="100" workbookViewId="0">
      <selection activeCell="AN15" sqref="AN15"/>
    </sheetView>
  </sheetViews>
  <sheetFormatPr defaultRowHeight="13.5"/>
  <cols>
    <col min="1" max="40" width="2.625" customWidth="1"/>
  </cols>
  <sheetData>
    <row r="1" spans="1:42">
      <c r="AM1" s="74" t="s">
        <v>87</v>
      </c>
      <c r="AN1" s="74"/>
      <c r="AO1" s="74"/>
      <c r="AP1" s="74"/>
    </row>
    <row r="2" spans="1:42">
      <c r="A2" s="75" t="s">
        <v>179</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148</v>
      </c>
    </row>
    <row r="15" spans="1:42">
      <c r="B15" s="2" t="s">
        <v>15</v>
      </c>
    </row>
    <row r="16" spans="1:42">
      <c r="B16" s="2" t="s">
        <v>149</v>
      </c>
    </row>
    <row r="17" spans="1:43">
      <c r="B17" s="2" t="s">
        <v>8</v>
      </c>
    </row>
    <row r="18" spans="1:43">
      <c r="B18" s="2" t="s">
        <v>17</v>
      </c>
    </row>
    <row r="19" spans="1:43">
      <c r="B19" s="2" t="s">
        <v>18</v>
      </c>
    </row>
    <row r="20" spans="1:43">
      <c r="B20" s="2" t="s">
        <v>19</v>
      </c>
    </row>
    <row r="21" spans="1:43">
      <c r="B21" s="2" t="s">
        <v>8</v>
      </c>
    </row>
    <row r="22" spans="1:43">
      <c r="B22" s="2" t="s">
        <v>93</v>
      </c>
    </row>
    <row r="23" spans="1:43">
      <c r="B23" s="2" t="s">
        <v>8</v>
      </c>
    </row>
    <row r="24" spans="1:43">
      <c r="B24" s="2" t="s">
        <v>20</v>
      </c>
    </row>
    <row r="25" spans="1:43">
      <c r="B25" s="2" t="s">
        <v>21</v>
      </c>
    </row>
    <row r="26" spans="1:43">
      <c r="B26" s="2" t="s">
        <v>151</v>
      </c>
    </row>
    <row r="27" spans="1:43">
      <c r="B27" s="2"/>
    </row>
    <row r="28" spans="1:43" s="5" customFormat="1">
      <c r="B28" s="2" t="s">
        <v>85</v>
      </c>
    </row>
    <row r="29" spans="1:43" s="5" customFormat="1">
      <c r="B29" s="2"/>
      <c r="C29" s="5" t="s">
        <v>152</v>
      </c>
    </row>
    <row r="31" spans="1:43">
      <c r="A31" s="2" t="s">
        <v>95</v>
      </c>
    </row>
    <row r="32" spans="1:43">
      <c r="B32" s="2"/>
      <c r="C32" s="15" t="s">
        <v>81</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6"/>
      <c r="AQ32" s="16"/>
    </row>
    <row r="33" spans="1:43">
      <c r="B33" s="2"/>
      <c r="C33" s="15" t="s">
        <v>76</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6"/>
      <c r="AQ33" s="16"/>
    </row>
    <row r="34" spans="1:43">
      <c r="B34" s="2"/>
      <c r="C34" s="15" t="s">
        <v>77</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6"/>
      <c r="AQ34" s="16"/>
    </row>
    <row r="35" spans="1:43">
      <c r="B35" s="2"/>
      <c r="C35" s="15" t="s">
        <v>153</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6"/>
      <c r="AQ35" s="16"/>
    </row>
    <row r="36" spans="1:43">
      <c r="B36" s="2"/>
      <c r="C36" s="15" t="s">
        <v>79</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6"/>
      <c r="AQ36" s="16"/>
    </row>
    <row r="37" spans="1:43">
      <c r="B37" s="2"/>
      <c r="C37" s="15" t="s">
        <v>80</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9" spans="1:43">
      <c r="A39" s="2" t="s">
        <v>96</v>
      </c>
    </row>
    <row r="40" spans="1:43">
      <c r="B40" s="2" t="s">
        <v>24</v>
      </c>
    </row>
    <row r="41" spans="1:43">
      <c r="B41" s="2" t="s">
        <v>25</v>
      </c>
    </row>
    <row r="42" spans="1:43">
      <c r="B42" s="2" t="s">
        <v>154</v>
      </c>
    </row>
    <row r="44" spans="1:43" ht="14.25" customHeight="1">
      <c r="A44" s="2" t="s">
        <v>98</v>
      </c>
    </row>
    <row r="45" spans="1:43">
      <c r="B45" s="2" t="s">
        <v>99</v>
      </c>
    </row>
    <row r="46" spans="1:43">
      <c r="B46" s="2" t="s">
        <v>180</v>
      </c>
    </row>
    <row r="47" spans="1:43">
      <c r="B47" s="22" t="s">
        <v>101</v>
      </c>
      <c r="C47" s="21"/>
      <c r="D47" s="21"/>
      <c r="E47" s="21"/>
      <c r="F47" s="21"/>
      <c r="G47" s="21"/>
      <c r="H47" s="21"/>
      <c r="I47" s="21"/>
      <c r="J47" s="21"/>
      <c r="K47" s="21"/>
      <c r="L47" s="21"/>
      <c r="M47" s="21"/>
      <c r="N47" s="21"/>
      <c r="O47" s="21"/>
      <c r="P47" s="21"/>
      <c r="Q47" s="21"/>
      <c r="R47" s="21"/>
      <c r="S47" s="21"/>
      <c r="T47" s="21"/>
      <c r="U47" s="21"/>
      <c r="V47" s="21"/>
      <c r="W47" s="21"/>
    </row>
    <row r="48" spans="1:43">
      <c r="B48" s="22"/>
      <c r="C48" s="21">
        <v>4</v>
      </c>
      <c r="D48" s="21" t="s">
        <v>156</v>
      </c>
      <c r="E48" s="20" t="s">
        <v>157</v>
      </c>
      <c r="F48" s="24" t="s">
        <v>181</v>
      </c>
      <c r="G48" s="21"/>
      <c r="H48" s="21"/>
      <c r="I48" s="21"/>
      <c r="J48" s="21"/>
      <c r="K48" s="21"/>
      <c r="L48" s="21"/>
      <c r="M48" s="21"/>
      <c r="N48" s="21"/>
      <c r="O48" s="21"/>
      <c r="P48" s="21"/>
      <c r="Q48" s="21"/>
      <c r="R48" s="21"/>
      <c r="S48" s="21"/>
      <c r="T48" s="21"/>
      <c r="U48" s="21"/>
      <c r="V48" s="21"/>
      <c r="W48" s="21"/>
    </row>
    <row r="49" spans="1:23">
      <c r="B49" s="22"/>
      <c r="C49" s="21">
        <v>4</v>
      </c>
      <c r="D49" s="21" t="s">
        <v>156</v>
      </c>
      <c r="E49" s="20" t="s">
        <v>159</v>
      </c>
      <c r="F49" s="76" t="s">
        <v>182</v>
      </c>
      <c r="G49" s="76"/>
      <c r="H49" s="76"/>
      <c r="I49" s="76"/>
      <c r="J49" s="76"/>
      <c r="K49" s="76"/>
      <c r="L49" s="76"/>
      <c r="M49" s="76"/>
      <c r="N49" s="76"/>
      <c r="O49" s="76"/>
      <c r="P49" s="76"/>
      <c r="Q49" s="76"/>
      <c r="R49" s="76"/>
      <c r="S49" s="76"/>
      <c r="T49" s="76"/>
      <c r="U49" s="76"/>
      <c r="V49" s="76"/>
      <c r="W49" s="76"/>
    </row>
    <row r="50" spans="1:23">
      <c r="B50" s="22"/>
      <c r="C50" s="21">
        <v>4</v>
      </c>
      <c r="D50" s="21" t="s">
        <v>156</v>
      </c>
      <c r="E50" s="20" t="s">
        <v>137</v>
      </c>
      <c r="F50" s="76" t="s">
        <v>183</v>
      </c>
      <c r="G50" s="76"/>
      <c r="H50" s="76"/>
      <c r="I50" s="76"/>
      <c r="J50" s="76"/>
      <c r="K50" s="76"/>
      <c r="L50" s="76"/>
      <c r="M50" s="76"/>
      <c r="N50" s="76"/>
      <c r="O50" s="76"/>
      <c r="P50" s="76"/>
      <c r="Q50" s="76"/>
      <c r="R50" s="76"/>
      <c r="S50" s="76"/>
      <c r="T50" s="76"/>
      <c r="U50" s="76"/>
      <c r="V50" s="76"/>
      <c r="W50" s="76"/>
    </row>
    <row r="51" spans="1:23">
      <c r="B51" s="22"/>
      <c r="C51" s="21"/>
      <c r="D51" s="21"/>
      <c r="E51" s="21"/>
      <c r="F51" s="21"/>
      <c r="G51" s="21"/>
      <c r="H51" s="21"/>
      <c r="I51" s="21"/>
      <c r="J51" s="21"/>
      <c r="K51" s="21"/>
      <c r="L51" s="21"/>
      <c r="M51" s="21"/>
      <c r="N51" s="21"/>
      <c r="O51" s="21"/>
      <c r="P51" s="21"/>
      <c r="Q51" s="21"/>
      <c r="R51" s="21"/>
      <c r="S51" s="21"/>
      <c r="T51" s="21"/>
      <c r="U51" s="21"/>
      <c r="V51" s="21"/>
      <c r="W51" s="21"/>
    </row>
    <row r="52" spans="1:23">
      <c r="B52" s="2" t="s">
        <v>111</v>
      </c>
    </row>
    <row r="53" spans="1:23">
      <c r="B53" s="2"/>
      <c r="C53" s="21">
        <v>4</v>
      </c>
      <c r="D53" s="21" t="s">
        <v>156</v>
      </c>
      <c r="E53" s="20" t="s">
        <v>157</v>
      </c>
      <c r="F53" s="24" t="s">
        <v>181</v>
      </c>
    </row>
    <row r="54" spans="1:23">
      <c r="B54" s="2"/>
      <c r="C54" s="21">
        <v>4</v>
      </c>
      <c r="D54" s="21" t="s">
        <v>156</v>
      </c>
      <c r="E54" s="20" t="s">
        <v>159</v>
      </c>
      <c r="F54" s="76" t="s">
        <v>182</v>
      </c>
      <c r="G54" s="76"/>
      <c r="H54" s="76"/>
      <c r="I54" s="76"/>
      <c r="J54" s="76"/>
      <c r="K54" s="76"/>
      <c r="L54" s="76"/>
      <c r="M54" s="76"/>
      <c r="N54" s="76"/>
      <c r="O54" s="76"/>
      <c r="P54" s="76"/>
      <c r="Q54" s="76"/>
      <c r="R54" s="76"/>
      <c r="S54" s="76"/>
      <c r="T54" s="76"/>
      <c r="U54" s="76"/>
      <c r="V54" s="76"/>
      <c r="W54" s="76"/>
    </row>
    <row r="55" spans="1:23">
      <c r="B55" s="2"/>
      <c r="C55" s="21">
        <v>4</v>
      </c>
      <c r="D55" s="21" t="s">
        <v>156</v>
      </c>
      <c r="E55" s="20" t="s">
        <v>137</v>
      </c>
      <c r="F55" s="76" t="s">
        <v>183</v>
      </c>
      <c r="G55" s="76"/>
      <c r="H55" s="76"/>
      <c r="I55" s="76"/>
      <c r="J55" s="76"/>
      <c r="K55" s="76"/>
      <c r="L55" s="76"/>
      <c r="M55" s="76"/>
      <c r="N55" s="76"/>
      <c r="O55" s="76"/>
      <c r="P55" s="76"/>
      <c r="Q55" s="76"/>
      <c r="R55" s="76"/>
      <c r="S55" s="76"/>
      <c r="T55" s="76"/>
      <c r="U55" s="76"/>
      <c r="V55" s="76"/>
      <c r="W55" s="76"/>
    </row>
    <row r="57" spans="1:23" ht="16.5" customHeight="1">
      <c r="A57" s="2" t="s">
        <v>112</v>
      </c>
    </row>
    <row r="58" spans="1:23">
      <c r="B58" s="2" t="s">
        <v>3</v>
      </c>
    </row>
    <row r="60" spans="1:23">
      <c r="A60" s="2" t="s">
        <v>113</v>
      </c>
    </row>
    <row r="61" spans="1:23">
      <c r="B61" s="2" t="s">
        <v>3</v>
      </c>
    </row>
    <row r="63" spans="1:23">
      <c r="A63" s="2" t="s">
        <v>114</v>
      </c>
    </row>
    <row r="64" spans="1:23">
      <c r="B64" s="2" t="s">
        <v>3</v>
      </c>
    </row>
    <row r="66" spans="1:2">
      <c r="A66" s="2" t="s">
        <v>115</v>
      </c>
    </row>
    <row r="67" spans="1:2">
      <c r="B67" s="2" t="s">
        <v>178</v>
      </c>
    </row>
    <row r="69" spans="1:2">
      <c r="A69" s="2" t="s">
        <v>117</v>
      </c>
    </row>
    <row r="70" spans="1:2">
      <c r="B70" s="2" t="s">
        <v>3</v>
      </c>
    </row>
    <row r="72" spans="1:2" ht="14.25" customHeight="1">
      <c r="A72" s="2" t="s">
        <v>118</v>
      </c>
    </row>
    <row r="73" spans="1:2">
      <c r="B73" s="2" t="s">
        <v>3</v>
      </c>
    </row>
    <row r="75" spans="1:2">
      <c r="A75" s="2" t="s">
        <v>119</v>
      </c>
    </row>
    <row r="76" spans="1:2">
      <c r="B76" s="2" t="s">
        <v>3</v>
      </c>
    </row>
    <row r="78" spans="1:2">
      <c r="A78" s="2" t="s">
        <v>120</v>
      </c>
    </row>
    <row r="79" spans="1:2">
      <c r="A79" s="2" t="s">
        <v>58</v>
      </c>
    </row>
    <row r="80" spans="1:2">
      <c r="B80" s="2" t="s">
        <v>3</v>
      </c>
    </row>
  </sheetData>
  <mergeCells count="6">
    <mergeCell ref="F55:W55"/>
    <mergeCell ref="AM1:AP1"/>
    <mergeCell ref="A2:AP2"/>
    <mergeCell ref="F49:W49"/>
    <mergeCell ref="F50:W50"/>
    <mergeCell ref="F54:W54"/>
  </mergeCells>
  <phoneticPr fontId="1"/>
  <pageMargins left="0.39" right="0.46" top="0.53" bottom="0.22" header="0.3" footer="0.3"/>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P106"/>
  <sheetViews>
    <sheetView view="pageBreakPreview" zoomScaleNormal="100" zoomScaleSheetLayoutView="100" workbookViewId="0">
      <selection activeCell="A2" sqref="A2:AP2"/>
    </sheetView>
  </sheetViews>
  <sheetFormatPr defaultRowHeight="13.5"/>
  <cols>
    <col min="1" max="40" width="2.625" customWidth="1"/>
  </cols>
  <sheetData>
    <row r="1" spans="1:42">
      <c r="AN1" s="74" t="s">
        <v>87</v>
      </c>
      <c r="AO1" s="74"/>
      <c r="AP1" s="74"/>
    </row>
    <row r="2" spans="1:42">
      <c r="A2" s="75" t="s">
        <v>147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148</v>
      </c>
    </row>
    <row r="15" spans="1:42">
      <c r="B15" s="2" t="s">
        <v>15</v>
      </c>
    </row>
    <row r="16" spans="1:42">
      <c r="B16" s="2" t="s">
        <v>149</v>
      </c>
    </row>
    <row r="17" spans="1:3">
      <c r="B17" s="2" t="s">
        <v>8</v>
      </c>
    </row>
    <row r="18" spans="1:3">
      <c r="B18" s="2" t="s">
        <v>17</v>
      </c>
    </row>
    <row r="19" spans="1:3">
      <c r="B19" s="2" t="s">
        <v>18</v>
      </c>
    </row>
    <row r="20" spans="1:3">
      <c r="B20" s="2" t="s">
        <v>19</v>
      </c>
    </row>
    <row r="21" spans="1:3">
      <c r="B21" s="2" t="s">
        <v>150</v>
      </c>
    </row>
    <row r="22" spans="1:3">
      <c r="B22" s="2"/>
    </row>
    <row r="23" spans="1:3">
      <c r="B23" s="2" t="s">
        <v>93</v>
      </c>
    </row>
    <row r="24" spans="1:3">
      <c r="B24" s="2" t="s">
        <v>8</v>
      </c>
    </row>
    <row r="25" spans="1:3">
      <c r="B25" s="2" t="s">
        <v>20</v>
      </c>
    </row>
    <row r="26" spans="1:3">
      <c r="B26" s="2" t="s">
        <v>21</v>
      </c>
    </row>
    <row r="27" spans="1:3">
      <c r="B27" s="2" t="s">
        <v>151</v>
      </c>
    </row>
    <row r="28" spans="1:3">
      <c r="B28" s="2"/>
    </row>
    <row r="29" spans="1:3" s="5" customFormat="1">
      <c r="B29" s="2" t="s">
        <v>85</v>
      </c>
    </row>
    <row r="30" spans="1:3" s="5" customFormat="1">
      <c r="B30" s="2"/>
      <c r="C30" s="5" t="s">
        <v>152</v>
      </c>
    </row>
    <row r="32" spans="1:3">
      <c r="A32" s="2" t="s">
        <v>95</v>
      </c>
    </row>
    <row r="33" spans="1:41">
      <c r="B33" s="2"/>
      <c r="C33" s="15" t="s">
        <v>81</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76</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B35" s="2"/>
      <c r="C35" s="15" t="s">
        <v>77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c r="B36" s="2"/>
      <c r="C36" s="15" t="s">
        <v>153</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B37" s="2"/>
      <c r="C37" s="15" t="s">
        <v>79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c r="B38" s="2"/>
      <c r="C38" s="15" t="s">
        <v>80</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39" spans="1:41">
      <c r="B39" s="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1:41">
      <c r="A40" s="2" t="s">
        <v>96</v>
      </c>
    </row>
    <row r="41" spans="1:41">
      <c r="B41" s="2" t="s">
        <v>24</v>
      </c>
    </row>
    <row r="42" spans="1:41">
      <c r="B42" s="2" t="s">
        <v>25</v>
      </c>
    </row>
    <row r="43" spans="1:41">
      <c r="B43" s="2" t="s">
        <v>154</v>
      </c>
    </row>
    <row r="45" spans="1:41" ht="14.25" customHeight="1">
      <c r="A45" s="2" t="s">
        <v>98</v>
      </c>
    </row>
    <row r="46" spans="1:41">
      <c r="B46" s="2" t="s">
        <v>99</v>
      </c>
    </row>
    <row r="47" spans="1:41">
      <c r="B47" s="2" t="s">
        <v>155</v>
      </c>
    </row>
    <row r="48" spans="1:41">
      <c r="B48" s="22" t="s">
        <v>101</v>
      </c>
      <c r="C48" s="21"/>
      <c r="D48" s="21"/>
      <c r="E48" s="21"/>
      <c r="F48" s="21"/>
      <c r="G48" s="21"/>
      <c r="H48" s="21"/>
      <c r="I48" s="21"/>
      <c r="J48" s="21"/>
      <c r="K48" s="21"/>
      <c r="L48" s="21"/>
      <c r="M48" s="21"/>
      <c r="N48" s="21"/>
      <c r="O48" s="21"/>
      <c r="P48" s="21"/>
      <c r="Q48" s="21"/>
      <c r="R48" s="21"/>
      <c r="S48" s="21"/>
      <c r="T48" s="21"/>
      <c r="U48" s="21"/>
      <c r="V48" s="21"/>
      <c r="W48" s="21"/>
    </row>
    <row r="49" spans="2:23">
      <c r="B49" s="22"/>
      <c r="C49" s="21">
        <v>3</v>
      </c>
      <c r="D49" s="21" t="s">
        <v>156</v>
      </c>
      <c r="E49" s="20" t="s">
        <v>157</v>
      </c>
      <c r="F49" s="76" t="s">
        <v>158</v>
      </c>
      <c r="G49" s="76"/>
      <c r="H49" s="76"/>
      <c r="I49" s="76"/>
      <c r="J49" s="76"/>
      <c r="K49" s="76"/>
      <c r="L49" s="76"/>
      <c r="M49" s="76"/>
      <c r="N49" s="76"/>
      <c r="O49" s="76"/>
      <c r="P49" s="76"/>
      <c r="Q49" s="76"/>
      <c r="R49" s="76"/>
      <c r="S49" s="76"/>
      <c r="T49" s="76"/>
      <c r="U49" s="76"/>
      <c r="V49" s="76"/>
      <c r="W49" s="76"/>
    </row>
    <row r="50" spans="2:23">
      <c r="B50" s="22"/>
      <c r="C50" s="21">
        <v>3</v>
      </c>
      <c r="D50" s="21" t="s">
        <v>156</v>
      </c>
      <c r="E50" s="20" t="s">
        <v>159</v>
      </c>
      <c r="F50" s="76" t="s">
        <v>160</v>
      </c>
      <c r="G50" s="76"/>
      <c r="H50" s="76"/>
      <c r="I50" s="76"/>
      <c r="J50" s="76"/>
      <c r="K50" s="76"/>
      <c r="L50" s="76"/>
      <c r="M50" s="76"/>
      <c r="N50" s="76"/>
      <c r="O50" s="76"/>
      <c r="P50" s="76"/>
      <c r="Q50" s="76"/>
      <c r="R50" s="76"/>
      <c r="S50" s="76"/>
      <c r="T50" s="76"/>
      <c r="U50" s="76"/>
      <c r="V50" s="76"/>
      <c r="W50" s="21"/>
    </row>
    <row r="51" spans="2:23">
      <c r="B51" s="22"/>
      <c r="C51" s="21">
        <v>3</v>
      </c>
      <c r="D51" s="21" t="s">
        <v>156</v>
      </c>
      <c r="E51" s="20" t="s">
        <v>137</v>
      </c>
      <c r="F51" s="76" t="s">
        <v>161</v>
      </c>
      <c r="G51" s="76"/>
      <c r="H51" s="76"/>
      <c r="I51" s="76"/>
      <c r="J51" s="76"/>
      <c r="K51" s="76"/>
      <c r="L51" s="76"/>
      <c r="M51" s="76"/>
      <c r="N51" s="76"/>
      <c r="O51" s="76"/>
      <c r="P51" s="76"/>
      <c r="Q51" s="76"/>
      <c r="R51" s="76"/>
      <c r="S51" s="76"/>
      <c r="T51" s="76"/>
      <c r="U51" s="76"/>
      <c r="V51" s="76"/>
      <c r="W51" s="21"/>
    </row>
    <row r="52" spans="2:23">
      <c r="B52" s="22"/>
      <c r="C52" s="21">
        <v>3</v>
      </c>
      <c r="D52" s="21" t="s">
        <v>156</v>
      </c>
      <c r="E52" s="20" t="s">
        <v>139</v>
      </c>
      <c r="F52" s="76" t="s">
        <v>162</v>
      </c>
      <c r="G52" s="76"/>
      <c r="H52" s="76"/>
      <c r="I52" s="76"/>
      <c r="J52" s="76"/>
      <c r="K52" s="76"/>
      <c r="L52" s="76"/>
      <c r="M52" s="76"/>
      <c r="N52" s="76"/>
      <c r="O52" s="76"/>
      <c r="P52" s="76"/>
      <c r="Q52" s="76"/>
      <c r="R52" s="76"/>
      <c r="S52" s="76"/>
      <c r="T52" s="76"/>
      <c r="U52" s="76"/>
      <c r="V52" s="76"/>
      <c r="W52" s="76"/>
    </row>
    <row r="53" spans="2:23">
      <c r="B53" s="22"/>
      <c r="C53" s="21">
        <v>3</v>
      </c>
      <c r="D53" s="21" t="s">
        <v>156</v>
      </c>
      <c r="E53" s="20" t="s">
        <v>141</v>
      </c>
      <c r="F53" s="76" t="s">
        <v>163</v>
      </c>
      <c r="G53" s="76"/>
      <c r="H53" s="76"/>
      <c r="I53" s="76"/>
      <c r="J53" s="76"/>
      <c r="K53" s="76"/>
      <c r="L53" s="76"/>
      <c r="M53" s="76"/>
      <c r="N53" s="76"/>
      <c r="O53" s="76"/>
      <c r="P53" s="76"/>
      <c r="Q53" s="76"/>
      <c r="R53" s="76"/>
      <c r="S53" s="76"/>
      <c r="T53" s="76"/>
      <c r="U53" s="76"/>
      <c r="V53" s="76"/>
      <c r="W53" s="76"/>
    </row>
    <row r="54" spans="2:23">
      <c r="B54" s="22"/>
      <c r="C54" s="21">
        <v>3</v>
      </c>
      <c r="D54" s="21" t="s">
        <v>156</v>
      </c>
      <c r="E54" s="20" t="s">
        <v>143</v>
      </c>
      <c r="F54" s="76" t="s">
        <v>164</v>
      </c>
      <c r="G54" s="76"/>
      <c r="H54" s="76"/>
      <c r="I54" s="76"/>
      <c r="J54" s="76"/>
      <c r="K54" s="76"/>
      <c r="L54" s="76"/>
      <c r="M54" s="76"/>
      <c r="N54" s="76"/>
      <c r="O54" s="76"/>
      <c r="P54" s="76"/>
      <c r="Q54" s="76"/>
      <c r="R54" s="76"/>
      <c r="S54" s="76"/>
      <c r="T54" s="76"/>
      <c r="U54" s="76"/>
      <c r="V54" s="76"/>
      <c r="W54" s="76"/>
    </row>
    <row r="55" spans="2:23">
      <c r="B55" s="22"/>
      <c r="C55" s="21">
        <v>3</v>
      </c>
      <c r="D55" s="21" t="s">
        <v>156</v>
      </c>
      <c r="E55" s="20" t="s">
        <v>145</v>
      </c>
      <c r="F55" s="76" t="s">
        <v>165</v>
      </c>
      <c r="G55" s="76"/>
      <c r="H55" s="76"/>
      <c r="I55" s="76"/>
      <c r="J55" s="76"/>
      <c r="K55" s="76"/>
      <c r="L55" s="76"/>
      <c r="M55" s="76"/>
      <c r="N55" s="76"/>
      <c r="O55" s="76"/>
      <c r="P55" s="76"/>
      <c r="Q55" s="76"/>
      <c r="R55" s="76"/>
      <c r="S55" s="76"/>
      <c r="T55" s="76"/>
      <c r="U55" s="76"/>
      <c r="V55" s="76"/>
      <c r="W55" s="76"/>
    </row>
    <row r="56" spans="2:23">
      <c r="B56" s="22"/>
      <c r="C56" s="21">
        <v>3</v>
      </c>
      <c r="D56" s="21" t="s">
        <v>156</v>
      </c>
      <c r="E56" s="20" t="s">
        <v>166</v>
      </c>
      <c r="F56" s="76" t="s">
        <v>167</v>
      </c>
      <c r="G56" s="76"/>
      <c r="H56" s="76"/>
      <c r="I56" s="76"/>
      <c r="J56" s="76"/>
      <c r="K56" s="76"/>
      <c r="L56" s="76"/>
      <c r="M56" s="76"/>
      <c r="N56" s="76"/>
      <c r="O56" s="76"/>
      <c r="P56" s="76"/>
      <c r="Q56" s="76"/>
      <c r="R56" s="76"/>
      <c r="S56" s="76"/>
      <c r="T56" s="76"/>
      <c r="U56" s="76"/>
      <c r="V56" s="76"/>
      <c r="W56" s="76"/>
    </row>
    <row r="57" spans="2:23">
      <c r="B57" s="22"/>
      <c r="C57" s="21">
        <v>3</v>
      </c>
      <c r="D57" s="21" t="s">
        <v>156</v>
      </c>
      <c r="E57" s="20" t="s">
        <v>168</v>
      </c>
      <c r="F57" s="76" t="s">
        <v>169</v>
      </c>
      <c r="G57" s="76"/>
      <c r="H57" s="76"/>
      <c r="I57" s="76"/>
      <c r="J57" s="76"/>
      <c r="K57" s="76"/>
      <c r="L57" s="76"/>
      <c r="M57" s="76"/>
      <c r="N57" s="76"/>
      <c r="O57" s="76"/>
      <c r="P57" s="76"/>
      <c r="Q57" s="76"/>
      <c r="R57" s="76"/>
      <c r="S57" s="76"/>
      <c r="T57" s="76"/>
      <c r="U57" s="76"/>
      <c r="V57" s="76"/>
      <c r="W57" s="76"/>
    </row>
    <row r="58" spans="2:23">
      <c r="B58" s="22"/>
      <c r="C58" s="21">
        <v>3</v>
      </c>
      <c r="D58" s="21" t="s">
        <v>156</v>
      </c>
      <c r="E58" s="20" t="s">
        <v>170</v>
      </c>
      <c r="F58" s="76" t="s">
        <v>171</v>
      </c>
      <c r="G58" s="76"/>
      <c r="H58" s="76"/>
      <c r="I58" s="76"/>
      <c r="J58" s="76"/>
      <c r="K58" s="76"/>
      <c r="L58" s="76"/>
      <c r="M58" s="76"/>
      <c r="N58" s="76"/>
      <c r="O58" s="76"/>
      <c r="P58" s="76"/>
      <c r="Q58" s="76"/>
      <c r="R58" s="76"/>
      <c r="S58" s="76"/>
      <c r="T58" s="76"/>
      <c r="U58" s="76"/>
      <c r="V58" s="76"/>
      <c r="W58" s="76"/>
    </row>
    <row r="59" spans="2:23">
      <c r="B59" s="22"/>
      <c r="C59" s="21">
        <v>3</v>
      </c>
      <c r="D59" s="21" t="s">
        <v>156</v>
      </c>
      <c r="E59" s="20" t="s">
        <v>172</v>
      </c>
      <c r="F59" s="76" t="s">
        <v>173</v>
      </c>
      <c r="G59" s="76"/>
      <c r="H59" s="76"/>
      <c r="I59" s="76"/>
      <c r="J59" s="76"/>
      <c r="K59" s="76"/>
      <c r="L59" s="76"/>
      <c r="M59" s="76"/>
      <c r="N59" s="76"/>
      <c r="O59" s="76"/>
      <c r="P59" s="76"/>
      <c r="Q59" s="76"/>
      <c r="R59" s="76"/>
      <c r="S59" s="76"/>
      <c r="T59" s="76"/>
      <c r="U59" s="76"/>
      <c r="V59" s="21"/>
      <c r="W59" s="21"/>
    </row>
    <row r="60" spans="2:23">
      <c r="B60" s="22"/>
      <c r="C60" s="21">
        <v>3</v>
      </c>
      <c r="D60" s="21" t="s">
        <v>156</v>
      </c>
      <c r="E60" s="20" t="s">
        <v>174</v>
      </c>
      <c r="F60" s="76" t="s">
        <v>175</v>
      </c>
      <c r="G60" s="76"/>
      <c r="H60" s="76"/>
      <c r="I60" s="76"/>
      <c r="J60" s="76"/>
      <c r="K60" s="76"/>
      <c r="L60" s="76"/>
      <c r="M60" s="76"/>
      <c r="N60" s="76"/>
      <c r="O60" s="76"/>
      <c r="P60" s="76"/>
      <c r="Q60" s="76"/>
      <c r="R60" s="23"/>
      <c r="S60" s="23"/>
      <c r="T60" s="23"/>
      <c r="U60" s="23"/>
      <c r="V60" s="21"/>
      <c r="W60" s="21"/>
    </row>
    <row r="61" spans="2:23">
      <c r="B61" s="22"/>
      <c r="C61" s="21">
        <v>3</v>
      </c>
      <c r="D61" s="21" t="s">
        <v>156</v>
      </c>
      <c r="E61" s="20" t="s">
        <v>176</v>
      </c>
      <c r="F61" s="76" t="s">
        <v>177</v>
      </c>
      <c r="G61" s="76"/>
      <c r="H61" s="76"/>
      <c r="I61" s="76"/>
      <c r="J61" s="76"/>
      <c r="K61" s="76"/>
      <c r="L61" s="76"/>
      <c r="M61" s="76"/>
      <c r="N61" s="76"/>
      <c r="O61" s="76"/>
      <c r="P61" s="76"/>
      <c r="Q61" s="76"/>
      <c r="R61" s="76"/>
      <c r="S61" s="76"/>
      <c r="T61" s="76"/>
      <c r="U61" s="76"/>
      <c r="V61" s="76"/>
      <c r="W61" s="21"/>
    </row>
    <row r="62" spans="2:23">
      <c r="B62" s="22"/>
      <c r="C62" s="21"/>
      <c r="D62" s="21"/>
      <c r="E62" s="21"/>
      <c r="F62" s="21"/>
      <c r="G62" s="21"/>
      <c r="H62" s="21"/>
      <c r="I62" s="21"/>
      <c r="J62" s="21"/>
      <c r="K62" s="21"/>
      <c r="L62" s="21"/>
      <c r="M62" s="21"/>
      <c r="N62" s="21"/>
      <c r="O62" s="21"/>
      <c r="P62" s="21"/>
      <c r="Q62" s="21"/>
      <c r="R62" s="21"/>
      <c r="S62" s="21"/>
      <c r="T62" s="21"/>
      <c r="U62" s="21"/>
      <c r="V62" s="21"/>
      <c r="W62" s="21"/>
    </row>
    <row r="63" spans="2:23">
      <c r="B63" s="2" t="s">
        <v>111</v>
      </c>
    </row>
    <row r="64" spans="2:23">
      <c r="B64" s="2"/>
      <c r="C64" s="21">
        <v>3</v>
      </c>
      <c r="D64" s="21" t="s">
        <v>156</v>
      </c>
      <c r="E64" s="20" t="s">
        <v>157</v>
      </c>
      <c r="F64" s="76" t="s">
        <v>158</v>
      </c>
      <c r="G64" s="76"/>
      <c r="H64" s="76"/>
      <c r="I64" s="76"/>
      <c r="J64" s="76"/>
      <c r="K64" s="76"/>
      <c r="L64" s="76"/>
      <c r="M64" s="76"/>
      <c r="N64" s="76"/>
      <c r="O64" s="76"/>
      <c r="P64" s="76"/>
      <c r="Q64" s="76"/>
      <c r="R64" s="76"/>
      <c r="S64" s="76"/>
      <c r="T64" s="76"/>
      <c r="U64" s="76"/>
      <c r="V64" s="76"/>
      <c r="W64" s="76"/>
    </row>
    <row r="65" spans="1:23">
      <c r="B65" s="2"/>
      <c r="C65" s="21">
        <v>3</v>
      </c>
      <c r="D65" s="21" t="s">
        <v>156</v>
      </c>
      <c r="E65" s="20" t="s">
        <v>159</v>
      </c>
      <c r="F65" s="76" t="s">
        <v>160</v>
      </c>
      <c r="G65" s="76"/>
      <c r="H65" s="76"/>
      <c r="I65" s="76"/>
      <c r="J65" s="76"/>
      <c r="K65" s="76"/>
      <c r="L65" s="76"/>
      <c r="M65" s="76"/>
      <c r="N65" s="76"/>
      <c r="O65" s="76"/>
      <c r="P65" s="76"/>
      <c r="Q65" s="76"/>
      <c r="R65" s="76"/>
      <c r="S65" s="76"/>
      <c r="T65" s="76"/>
      <c r="U65" s="76"/>
      <c r="V65" s="76"/>
      <c r="W65" s="21"/>
    </row>
    <row r="66" spans="1:23">
      <c r="B66" s="2"/>
      <c r="C66" s="21">
        <v>3</v>
      </c>
      <c r="D66" s="21" t="s">
        <v>156</v>
      </c>
      <c r="E66" s="20" t="s">
        <v>137</v>
      </c>
      <c r="F66" s="76" t="s">
        <v>161</v>
      </c>
      <c r="G66" s="76"/>
      <c r="H66" s="76"/>
      <c r="I66" s="76"/>
      <c r="J66" s="76"/>
      <c r="K66" s="76"/>
      <c r="L66" s="76"/>
      <c r="M66" s="76"/>
      <c r="N66" s="76"/>
      <c r="O66" s="76"/>
      <c r="P66" s="76"/>
      <c r="Q66" s="76"/>
      <c r="R66" s="76"/>
      <c r="S66" s="76"/>
      <c r="T66" s="76"/>
      <c r="U66" s="76"/>
      <c r="V66" s="76"/>
      <c r="W66" s="21"/>
    </row>
    <row r="67" spans="1:23">
      <c r="B67" s="2"/>
      <c r="C67" s="21">
        <v>3</v>
      </c>
      <c r="D67" s="21" t="s">
        <v>156</v>
      </c>
      <c r="E67" s="20" t="s">
        <v>139</v>
      </c>
      <c r="F67" s="76" t="s">
        <v>162</v>
      </c>
      <c r="G67" s="76"/>
      <c r="H67" s="76"/>
      <c r="I67" s="76"/>
      <c r="J67" s="76"/>
      <c r="K67" s="76"/>
      <c r="L67" s="76"/>
      <c r="M67" s="76"/>
      <c r="N67" s="76"/>
      <c r="O67" s="76"/>
      <c r="P67" s="76"/>
      <c r="Q67" s="76"/>
      <c r="R67" s="76"/>
      <c r="S67" s="76"/>
      <c r="T67" s="76"/>
      <c r="U67" s="76"/>
      <c r="V67" s="76"/>
      <c r="W67" s="76"/>
    </row>
    <row r="68" spans="1:23">
      <c r="B68" s="2"/>
      <c r="C68" s="21">
        <v>3</v>
      </c>
      <c r="D68" s="21" t="s">
        <v>156</v>
      </c>
      <c r="E68" s="20" t="s">
        <v>141</v>
      </c>
      <c r="F68" s="76" t="s">
        <v>163</v>
      </c>
      <c r="G68" s="76"/>
      <c r="H68" s="76"/>
      <c r="I68" s="76"/>
      <c r="J68" s="76"/>
      <c r="K68" s="76"/>
      <c r="L68" s="76"/>
      <c r="M68" s="76"/>
      <c r="N68" s="76"/>
      <c r="O68" s="76"/>
      <c r="P68" s="76"/>
      <c r="Q68" s="76"/>
      <c r="R68" s="76"/>
      <c r="S68" s="76"/>
      <c r="T68" s="76"/>
      <c r="U68" s="76"/>
      <c r="V68" s="76"/>
      <c r="W68" s="76"/>
    </row>
    <row r="69" spans="1:23">
      <c r="B69" s="2"/>
      <c r="C69" s="21">
        <v>3</v>
      </c>
      <c r="D69" s="21" t="s">
        <v>156</v>
      </c>
      <c r="E69" s="20" t="s">
        <v>143</v>
      </c>
      <c r="F69" s="76" t="s">
        <v>164</v>
      </c>
      <c r="G69" s="76"/>
      <c r="H69" s="76"/>
      <c r="I69" s="76"/>
      <c r="J69" s="76"/>
      <c r="K69" s="76"/>
      <c r="L69" s="76"/>
      <c r="M69" s="76"/>
      <c r="N69" s="76"/>
      <c r="O69" s="76"/>
      <c r="P69" s="76"/>
      <c r="Q69" s="76"/>
      <c r="R69" s="76"/>
      <c r="S69" s="76"/>
      <c r="T69" s="76"/>
      <c r="U69" s="76"/>
      <c r="V69" s="76"/>
      <c r="W69" s="76"/>
    </row>
    <row r="70" spans="1:23">
      <c r="B70" s="2" t="s">
        <v>102</v>
      </c>
      <c r="C70" s="21">
        <v>3</v>
      </c>
      <c r="D70" s="21" t="s">
        <v>156</v>
      </c>
      <c r="E70" s="20" t="s">
        <v>145</v>
      </c>
      <c r="F70" s="76" t="s">
        <v>165</v>
      </c>
      <c r="G70" s="76"/>
      <c r="H70" s="76"/>
      <c r="I70" s="76"/>
      <c r="J70" s="76"/>
      <c r="K70" s="76"/>
      <c r="L70" s="76"/>
      <c r="M70" s="76"/>
      <c r="N70" s="76"/>
      <c r="O70" s="76"/>
      <c r="P70" s="76"/>
      <c r="Q70" s="76"/>
      <c r="R70" s="76"/>
      <c r="S70" s="76"/>
      <c r="T70" s="76"/>
      <c r="U70" s="76"/>
      <c r="V70" s="76"/>
      <c r="W70" s="76"/>
    </row>
    <row r="71" spans="1:23">
      <c r="B71" s="2"/>
      <c r="C71" s="21">
        <v>3</v>
      </c>
      <c r="D71" s="21" t="s">
        <v>156</v>
      </c>
      <c r="E71" s="20" t="s">
        <v>166</v>
      </c>
      <c r="F71" s="76" t="s">
        <v>167</v>
      </c>
      <c r="G71" s="76"/>
      <c r="H71" s="76"/>
      <c r="I71" s="76"/>
      <c r="J71" s="76"/>
      <c r="K71" s="76"/>
      <c r="L71" s="76"/>
      <c r="M71" s="76"/>
      <c r="N71" s="76"/>
      <c r="O71" s="76"/>
      <c r="P71" s="76"/>
      <c r="Q71" s="76"/>
      <c r="R71" s="76"/>
      <c r="S71" s="76"/>
      <c r="T71" s="76"/>
      <c r="U71" s="76"/>
      <c r="V71" s="76"/>
      <c r="W71" s="76"/>
    </row>
    <row r="72" spans="1:23">
      <c r="B72" s="2"/>
      <c r="C72" s="21">
        <v>3</v>
      </c>
      <c r="D72" s="21" t="s">
        <v>156</v>
      </c>
      <c r="E72" s="20" t="s">
        <v>168</v>
      </c>
      <c r="F72" s="76" t="s">
        <v>169</v>
      </c>
      <c r="G72" s="76"/>
      <c r="H72" s="76"/>
      <c r="I72" s="76"/>
      <c r="J72" s="76"/>
      <c r="K72" s="76"/>
      <c r="L72" s="76"/>
      <c r="M72" s="76"/>
      <c r="N72" s="76"/>
      <c r="O72" s="76"/>
      <c r="P72" s="76"/>
      <c r="Q72" s="76"/>
      <c r="R72" s="76"/>
      <c r="S72" s="76"/>
      <c r="T72" s="76"/>
      <c r="U72" s="76"/>
      <c r="V72" s="76"/>
      <c r="W72" s="76"/>
    </row>
    <row r="73" spans="1:23">
      <c r="B73" s="2"/>
      <c r="C73" s="21">
        <v>3</v>
      </c>
      <c r="D73" s="21" t="s">
        <v>156</v>
      </c>
      <c r="E73" s="20" t="s">
        <v>170</v>
      </c>
      <c r="F73" s="76" t="s">
        <v>171</v>
      </c>
      <c r="G73" s="76"/>
      <c r="H73" s="76"/>
      <c r="I73" s="76"/>
      <c r="J73" s="76"/>
      <c r="K73" s="76"/>
      <c r="L73" s="76"/>
      <c r="M73" s="76"/>
      <c r="N73" s="76"/>
      <c r="O73" s="76"/>
      <c r="P73" s="76"/>
      <c r="Q73" s="76"/>
      <c r="R73" s="76"/>
      <c r="S73" s="76"/>
      <c r="T73" s="76"/>
      <c r="U73" s="76"/>
      <c r="V73" s="76"/>
      <c r="W73" s="76"/>
    </row>
    <row r="74" spans="1:23">
      <c r="B74" s="2" t="s">
        <v>105</v>
      </c>
      <c r="C74" s="21">
        <v>3</v>
      </c>
      <c r="D74" s="21" t="s">
        <v>156</v>
      </c>
      <c r="E74" s="20" t="s">
        <v>172</v>
      </c>
      <c r="F74" s="76" t="s">
        <v>173</v>
      </c>
      <c r="G74" s="76"/>
      <c r="H74" s="76"/>
      <c r="I74" s="76"/>
      <c r="J74" s="76"/>
      <c r="K74" s="76"/>
      <c r="L74" s="76"/>
      <c r="M74" s="76"/>
      <c r="N74" s="76"/>
      <c r="O74" s="76"/>
      <c r="P74" s="76"/>
      <c r="Q74" s="76"/>
      <c r="R74" s="76"/>
      <c r="S74" s="76"/>
      <c r="T74" s="76"/>
      <c r="U74" s="76"/>
      <c r="V74" s="21"/>
      <c r="W74" s="21"/>
    </row>
    <row r="75" spans="1:23">
      <c r="B75" s="2"/>
      <c r="C75" s="21">
        <v>3</v>
      </c>
      <c r="D75" s="21" t="s">
        <v>156</v>
      </c>
      <c r="E75" s="20" t="s">
        <v>174</v>
      </c>
      <c r="F75" s="76" t="s">
        <v>175</v>
      </c>
      <c r="G75" s="76"/>
      <c r="H75" s="76"/>
      <c r="I75" s="76"/>
      <c r="J75" s="76"/>
      <c r="K75" s="76"/>
      <c r="L75" s="76"/>
      <c r="M75" s="76"/>
      <c r="N75" s="76"/>
      <c r="O75" s="76"/>
      <c r="P75" s="76"/>
      <c r="Q75" s="76"/>
      <c r="R75" s="23"/>
      <c r="S75" s="23"/>
      <c r="T75" s="23"/>
      <c r="U75" s="23"/>
      <c r="V75" s="21"/>
      <c r="W75" s="21"/>
    </row>
    <row r="76" spans="1:23">
      <c r="B76" s="2"/>
      <c r="C76" s="21">
        <v>3</v>
      </c>
      <c r="D76" s="21" t="s">
        <v>156</v>
      </c>
      <c r="E76" s="20" t="s">
        <v>176</v>
      </c>
      <c r="F76" s="76" t="s">
        <v>177</v>
      </c>
      <c r="G76" s="76"/>
      <c r="H76" s="76"/>
      <c r="I76" s="76"/>
      <c r="J76" s="76"/>
      <c r="K76" s="76"/>
      <c r="L76" s="76"/>
      <c r="M76" s="76"/>
      <c r="N76" s="76"/>
      <c r="O76" s="76"/>
      <c r="P76" s="76"/>
      <c r="Q76" s="76"/>
      <c r="R76" s="76"/>
      <c r="S76" s="76"/>
      <c r="T76" s="76"/>
      <c r="U76" s="76"/>
      <c r="V76" s="76"/>
      <c r="W76" s="21"/>
    </row>
    <row r="78" spans="1:23" ht="16.5" customHeight="1">
      <c r="A78" s="2" t="s">
        <v>112</v>
      </c>
    </row>
    <row r="79" spans="1:23">
      <c r="B79" s="2" t="s">
        <v>3</v>
      </c>
    </row>
    <row r="81" spans="1:33">
      <c r="A81" s="2" t="s">
        <v>113</v>
      </c>
    </row>
    <row r="82" spans="1:33">
      <c r="B82" s="2" t="s">
        <v>3</v>
      </c>
    </row>
    <row r="84" spans="1:33">
      <c r="A84" s="2" t="s">
        <v>114</v>
      </c>
    </row>
    <row r="85" spans="1:33">
      <c r="B85" s="2" t="s">
        <v>3</v>
      </c>
    </row>
    <row r="87" spans="1:33">
      <c r="A87" s="2" t="s">
        <v>115</v>
      </c>
    </row>
    <row r="88" spans="1:33">
      <c r="B88" s="2" t="s">
        <v>178</v>
      </c>
    </row>
    <row r="90" spans="1:33">
      <c r="A90" s="2" t="s">
        <v>117</v>
      </c>
    </row>
    <row r="91" spans="1:33">
      <c r="A91" s="2"/>
      <c r="B91" s="10" t="s">
        <v>65</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1:33">
      <c r="A92" s="2"/>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7" t="s">
        <v>48</v>
      </c>
    </row>
    <row r="93" spans="1:33">
      <c r="A93" s="2"/>
      <c r="B93" s="71" t="s">
        <v>8</v>
      </c>
      <c r="C93" s="72"/>
      <c r="D93" s="72"/>
      <c r="E93" s="72"/>
      <c r="F93" s="72"/>
      <c r="G93" s="72"/>
      <c r="H93" s="73"/>
      <c r="I93" s="71" t="s">
        <v>60</v>
      </c>
      <c r="J93" s="72"/>
      <c r="K93" s="72"/>
      <c r="L93" s="72"/>
      <c r="M93" s="72"/>
      <c r="N93" s="72"/>
      <c r="O93" s="73"/>
      <c r="P93" s="71" t="s">
        <v>61</v>
      </c>
      <c r="Q93" s="72"/>
      <c r="R93" s="72"/>
      <c r="S93" s="72"/>
      <c r="T93" s="72"/>
      <c r="U93" s="72"/>
      <c r="V93" s="72"/>
      <c r="W93" s="72"/>
      <c r="X93" s="72"/>
      <c r="Y93" s="72"/>
      <c r="Z93" s="73"/>
      <c r="AA93" s="71" t="s">
        <v>62</v>
      </c>
      <c r="AB93" s="72"/>
      <c r="AC93" s="72"/>
      <c r="AD93" s="72"/>
      <c r="AE93" s="72"/>
      <c r="AF93" s="72"/>
      <c r="AG93" s="73"/>
    </row>
    <row r="94" spans="1:33">
      <c r="A94" s="2"/>
      <c r="B94" s="80" t="s">
        <v>63</v>
      </c>
      <c r="C94" s="81"/>
      <c r="D94" s="81"/>
      <c r="E94" s="81"/>
      <c r="F94" s="81"/>
      <c r="G94" s="81"/>
      <c r="H94" s="82"/>
      <c r="I94" s="77">
        <v>13674489</v>
      </c>
      <c r="J94" s="78"/>
      <c r="K94" s="78"/>
      <c r="L94" s="78"/>
      <c r="M94" s="78"/>
      <c r="N94" s="78"/>
      <c r="O94" s="79"/>
      <c r="P94" s="77">
        <v>0</v>
      </c>
      <c r="Q94" s="78"/>
      <c r="R94" s="78"/>
      <c r="S94" s="78"/>
      <c r="T94" s="78"/>
      <c r="U94" s="78"/>
      <c r="V94" s="78"/>
      <c r="W94" s="78"/>
      <c r="X94" s="78"/>
      <c r="Y94" s="78"/>
      <c r="Z94" s="79"/>
      <c r="AA94" s="77">
        <f t="shared" ref="AA94:AA95" si="0">I94-P94</f>
        <v>13674489</v>
      </c>
      <c r="AB94" s="78"/>
      <c r="AC94" s="78"/>
      <c r="AD94" s="78"/>
      <c r="AE94" s="78"/>
      <c r="AF94" s="78"/>
      <c r="AG94" s="79"/>
    </row>
    <row r="95" spans="1:33">
      <c r="A95" s="2"/>
      <c r="B95" s="80" t="s">
        <v>64</v>
      </c>
      <c r="C95" s="81"/>
      <c r="D95" s="81"/>
      <c r="E95" s="81"/>
      <c r="F95" s="81"/>
      <c r="G95" s="81"/>
      <c r="H95" s="82"/>
      <c r="I95" s="77">
        <v>14800956</v>
      </c>
      <c r="J95" s="78"/>
      <c r="K95" s="78"/>
      <c r="L95" s="78"/>
      <c r="M95" s="78"/>
      <c r="N95" s="78"/>
      <c r="O95" s="79"/>
      <c r="P95" s="77">
        <v>0</v>
      </c>
      <c r="Q95" s="78"/>
      <c r="R95" s="78"/>
      <c r="S95" s="78"/>
      <c r="T95" s="78"/>
      <c r="U95" s="78"/>
      <c r="V95" s="78"/>
      <c r="W95" s="78"/>
      <c r="X95" s="78"/>
      <c r="Y95" s="78"/>
      <c r="Z95" s="79"/>
      <c r="AA95" s="77">
        <f t="shared" si="0"/>
        <v>14800956</v>
      </c>
      <c r="AB95" s="78"/>
      <c r="AC95" s="78"/>
      <c r="AD95" s="78"/>
      <c r="AE95" s="78"/>
      <c r="AF95" s="78"/>
      <c r="AG95" s="79"/>
    </row>
    <row r="96" spans="1:33">
      <c r="A96" s="2"/>
      <c r="B96" s="71" t="s">
        <v>47</v>
      </c>
      <c r="C96" s="72"/>
      <c r="D96" s="72"/>
      <c r="E96" s="72"/>
      <c r="F96" s="72"/>
      <c r="G96" s="72"/>
      <c r="H96" s="73"/>
      <c r="I96" s="77">
        <f>SUM(I94:O95)</f>
        <v>28475445</v>
      </c>
      <c r="J96" s="78"/>
      <c r="K96" s="78"/>
      <c r="L96" s="78"/>
      <c r="M96" s="78"/>
      <c r="N96" s="78"/>
      <c r="O96" s="79"/>
      <c r="P96" s="77">
        <v>0</v>
      </c>
      <c r="Q96" s="78"/>
      <c r="R96" s="78"/>
      <c r="S96" s="78"/>
      <c r="T96" s="78"/>
      <c r="U96" s="78"/>
      <c r="V96" s="78"/>
      <c r="W96" s="78"/>
      <c r="X96" s="78"/>
      <c r="Y96" s="78"/>
      <c r="Z96" s="79"/>
      <c r="AA96" s="77">
        <f>SUM(AA94:AG95)</f>
        <v>28475445</v>
      </c>
      <c r="AB96" s="78"/>
      <c r="AC96" s="78"/>
      <c r="AD96" s="78"/>
      <c r="AE96" s="78"/>
      <c r="AF96" s="78"/>
      <c r="AG96" s="79"/>
    </row>
    <row r="98" spans="1:2" ht="14.25" customHeight="1">
      <c r="A98" s="2" t="s">
        <v>118</v>
      </c>
    </row>
    <row r="99" spans="1:2">
      <c r="B99" s="2" t="s">
        <v>3</v>
      </c>
    </row>
    <row r="101" spans="1:2">
      <c r="A101" s="2" t="s">
        <v>119</v>
      </c>
    </row>
    <row r="102" spans="1:2">
      <c r="B102" s="2" t="s">
        <v>3</v>
      </c>
    </row>
    <row r="104" spans="1:2">
      <c r="A104" s="2" t="s">
        <v>120</v>
      </c>
    </row>
    <row r="105" spans="1:2">
      <c r="A105" s="2" t="s">
        <v>58</v>
      </c>
    </row>
    <row r="106" spans="1:2">
      <c r="B106" s="2" t="s">
        <v>3</v>
      </c>
    </row>
  </sheetData>
  <mergeCells count="44">
    <mergeCell ref="B96:H96"/>
    <mergeCell ref="I96:O96"/>
    <mergeCell ref="P96:Z96"/>
    <mergeCell ref="AA96:AG96"/>
    <mergeCell ref="AA93:AG93"/>
    <mergeCell ref="B94:H94"/>
    <mergeCell ref="I94:O94"/>
    <mergeCell ref="P94:Z94"/>
    <mergeCell ref="AA94:AG94"/>
    <mergeCell ref="B95:H95"/>
    <mergeCell ref="I95:O95"/>
    <mergeCell ref="P95:Z95"/>
    <mergeCell ref="AA95:AG95"/>
    <mergeCell ref="F73:W73"/>
    <mergeCell ref="F74:U74"/>
    <mergeCell ref="F75:Q75"/>
    <mergeCell ref="F76:V76"/>
    <mergeCell ref="B93:H93"/>
    <mergeCell ref="I93:O93"/>
    <mergeCell ref="P93:Z93"/>
    <mergeCell ref="F72:W72"/>
    <mergeCell ref="F59:U59"/>
    <mergeCell ref="F60:Q60"/>
    <mergeCell ref="F61:V61"/>
    <mergeCell ref="F64:W64"/>
    <mergeCell ref="F65:V65"/>
    <mergeCell ref="F66:V66"/>
    <mergeCell ref="F67:W67"/>
    <mergeCell ref="F68:W68"/>
    <mergeCell ref="F69:W69"/>
    <mergeCell ref="F70:W70"/>
    <mergeCell ref="F71:W71"/>
    <mergeCell ref="F58:W58"/>
    <mergeCell ref="AN1:AP1"/>
    <mergeCell ref="A2:AP2"/>
    <mergeCell ref="F49:W49"/>
    <mergeCell ref="F50:V50"/>
    <mergeCell ref="F51:V51"/>
    <mergeCell ref="F52:W52"/>
    <mergeCell ref="F53:W53"/>
    <mergeCell ref="F54:W54"/>
    <mergeCell ref="F55:W55"/>
    <mergeCell ref="F56:W56"/>
    <mergeCell ref="F57:W57"/>
  </mergeCells>
  <phoneticPr fontId="1"/>
  <pageMargins left="0.46" right="0.27" top="0.66" bottom="0.28000000000000003" header="0.3" footer="0.3"/>
  <pageSetup paperSize="9" scale="79" fitToHeight="0" orientation="portrait" r:id="rId1"/>
  <rowBreaks count="1" manualBreakCount="1">
    <brk id="7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P82"/>
  <sheetViews>
    <sheetView view="pageBreakPreview" zoomScaleNormal="100" zoomScaleSheetLayoutView="100" workbookViewId="0">
      <selection activeCell="V91" sqref="V91"/>
    </sheetView>
  </sheetViews>
  <sheetFormatPr defaultRowHeight="13.5"/>
  <cols>
    <col min="1" max="26" width="2.625" customWidth="1"/>
    <col min="27" max="27" width="2.25" customWidth="1"/>
    <col min="28" max="40" width="2.625" customWidth="1"/>
    <col min="42" max="42" width="8.25" customWidth="1"/>
  </cols>
  <sheetData>
    <row r="1" spans="1:42">
      <c r="AH1" s="74" t="s">
        <v>87</v>
      </c>
      <c r="AI1" s="74"/>
      <c r="AJ1" s="74"/>
      <c r="AK1" s="74"/>
      <c r="AL1" s="74"/>
      <c r="AM1" s="74"/>
      <c r="AN1" s="74"/>
      <c r="AO1" s="74"/>
      <c r="AP1" s="74"/>
    </row>
    <row r="2" spans="1:42">
      <c r="A2" s="75" t="s">
        <v>124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ht="6.75" customHeight="1"/>
    <row r="4" spans="1:42">
      <c r="A4" s="2" t="s">
        <v>89</v>
      </c>
    </row>
    <row r="5" spans="1:42">
      <c r="B5" s="2" t="s">
        <v>5</v>
      </c>
    </row>
    <row r="6" spans="1:42">
      <c r="B6" s="2" t="s">
        <v>6</v>
      </c>
    </row>
    <row r="7" spans="1:42">
      <c r="B7" s="2" t="s">
        <v>7</v>
      </c>
    </row>
    <row r="8" spans="1:42">
      <c r="B8" s="2" t="s">
        <v>9</v>
      </c>
    </row>
    <row r="9" spans="1:42">
      <c r="B9" s="2" t="s">
        <v>10</v>
      </c>
    </row>
    <row r="10" spans="1:42">
      <c r="B10" s="2" t="s">
        <v>11</v>
      </c>
    </row>
    <row r="11" spans="1:42">
      <c r="B11" s="2" t="s">
        <v>12</v>
      </c>
    </row>
    <row r="12" spans="1:42">
      <c r="B12" s="2" t="s">
        <v>13</v>
      </c>
    </row>
    <row r="13" spans="1:42">
      <c r="B13" s="2" t="s">
        <v>125</v>
      </c>
    </row>
    <row r="14" spans="1:42">
      <c r="B14" s="2" t="s">
        <v>15</v>
      </c>
    </row>
    <row r="15" spans="1:42">
      <c r="B15" s="2" t="s">
        <v>126</v>
      </c>
    </row>
    <row r="16" spans="1:42">
      <c r="B16" s="2" t="s">
        <v>17</v>
      </c>
    </row>
    <row r="17" spans="1:41">
      <c r="B17" s="2" t="s">
        <v>18</v>
      </c>
    </row>
    <row r="18" spans="1:41">
      <c r="B18" s="2" t="s">
        <v>19</v>
      </c>
    </row>
    <row r="19" spans="1:41">
      <c r="B19" s="2" t="s">
        <v>93</v>
      </c>
    </row>
    <row r="20" spans="1:41">
      <c r="B20" s="2" t="s">
        <v>20</v>
      </c>
    </row>
    <row r="21" spans="1:41">
      <c r="B21" s="2" t="s">
        <v>21</v>
      </c>
    </row>
    <row r="22" spans="1:41">
      <c r="B22" s="2" t="s">
        <v>127</v>
      </c>
    </row>
    <row r="23" spans="1:41" s="5" customFormat="1">
      <c r="B23" s="2" t="s">
        <v>85</v>
      </c>
    </row>
    <row r="24" spans="1:41" s="5" customFormat="1">
      <c r="B24" s="2"/>
      <c r="C24" s="5" t="s">
        <v>128</v>
      </c>
    </row>
    <row r="25" spans="1:41" ht="6.75" customHeight="1"/>
    <row r="26" spans="1:41">
      <c r="A26" s="2" t="s">
        <v>95</v>
      </c>
    </row>
    <row r="27" spans="1:41">
      <c r="B27" s="2"/>
      <c r="C27" s="15" t="s">
        <v>81</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41">
      <c r="B28" s="2"/>
      <c r="C28" s="15" t="s">
        <v>76</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c r="B29" s="2"/>
      <c r="C29" s="15" t="s">
        <v>77</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c r="B30" s="2"/>
      <c r="C30" s="15" t="s">
        <v>129</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c r="B31" s="2"/>
      <c r="C31" s="15" t="s">
        <v>79</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c r="B32" s="2"/>
      <c r="C32" s="15" t="s">
        <v>80</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21" ht="6.75" customHeight="1">
      <c r="B33" s="2"/>
    </row>
    <row r="34" spans="1:21">
      <c r="A34" s="2" t="s">
        <v>96</v>
      </c>
    </row>
    <row r="35" spans="1:21">
      <c r="B35" s="2" t="s">
        <v>24</v>
      </c>
    </row>
    <row r="36" spans="1:21">
      <c r="B36" s="2" t="s">
        <v>25</v>
      </c>
    </row>
    <row r="37" spans="1:21">
      <c r="B37" s="2" t="s">
        <v>130</v>
      </c>
    </row>
    <row r="38" spans="1:21" ht="6.75" customHeight="1"/>
    <row r="39" spans="1:21" ht="14.25" customHeight="1">
      <c r="A39" s="2" t="s">
        <v>98</v>
      </c>
    </row>
    <row r="40" spans="1:21">
      <c r="B40" s="2" t="s">
        <v>99</v>
      </c>
    </row>
    <row r="41" spans="1:21">
      <c r="B41" s="2" t="s">
        <v>131</v>
      </c>
    </row>
    <row r="42" spans="1:21">
      <c r="B42" s="2" t="s">
        <v>101</v>
      </c>
    </row>
    <row r="43" spans="1:21">
      <c r="B43" s="2"/>
      <c r="C43">
        <v>2</v>
      </c>
      <c r="D43" t="s">
        <v>132</v>
      </c>
      <c r="E43" s="19" t="s">
        <v>133</v>
      </c>
      <c r="F43" s="76" t="s">
        <v>134</v>
      </c>
      <c r="G43" s="76"/>
      <c r="H43" s="76"/>
      <c r="I43" s="76"/>
      <c r="J43" s="76"/>
      <c r="K43" s="76"/>
      <c r="L43" s="76"/>
      <c r="M43" s="76"/>
      <c r="N43" s="76"/>
      <c r="O43" s="76"/>
      <c r="P43" s="76"/>
    </row>
    <row r="44" spans="1:21">
      <c r="B44" s="2"/>
      <c r="C44">
        <v>2</v>
      </c>
      <c r="D44" t="s">
        <v>104</v>
      </c>
      <c r="E44" s="20" t="s">
        <v>135</v>
      </c>
      <c r="F44" s="76" t="s">
        <v>136</v>
      </c>
      <c r="G44" s="76"/>
      <c r="H44" s="76"/>
      <c r="I44" s="76"/>
      <c r="J44" s="76"/>
      <c r="K44" s="76"/>
      <c r="L44" s="76"/>
      <c r="M44" s="76"/>
      <c r="N44" s="76"/>
      <c r="O44" s="76"/>
      <c r="P44" s="76"/>
      <c r="Q44" s="21"/>
      <c r="R44" s="21"/>
      <c r="S44" s="21"/>
      <c r="T44" s="21"/>
      <c r="U44" s="21"/>
    </row>
    <row r="45" spans="1:21">
      <c r="B45" s="2"/>
      <c r="C45">
        <v>2</v>
      </c>
      <c r="D45" t="s">
        <v>104</v>
      </c>
      <c r="E45" s="20" t="s">
        <v>137</v>
      </c>
      <c r="F45" s="76" t="s">
        <v>138</v>
      </c>
      <c r="G45" s="76"/>
      <c r="H45" s="76"/>
      <c r="I45" s="76"/>
      <c r="J45" s="76"/>
      <c r="K45" s="76"/>
      <c r="L45" s="76"/>
      <c r="M45" s="76"/>
      <c r="N45" s="76"/>
      <c r="O45" s="76"/>
      <c r="P45" s="76"/>
      <c r="Q45" s="21"/>
      <c r="R45" s="21"/>
      <c r="S45" s="21"/>
      <c r="T45" s="21"/>
      <c r="U45" s="21"/>
    </row>
    <row r="46" spans="1:21">
      <c r="B46" s="2"/>
      <c r="C46">
        <v>2</v>
      </c>
      <c r="D46" t="s">
        <v>104</v>
      </c>
      <c r="E46" s="20" t="s">
        <v>139</v>
      </c>
      <c r="F46" s="76" t="s">
        <v>140</v>
      </c>
      <c r="G46" s="76"/>
      <c r="H46" s="76"/>
      <c r="I46" s="76"/>
      <c r="J46" s="76"/>
      <c r="K46" s="76"/>
      <c r="L46" s="76"/>
      <c r="M46" s="76"/>
      <c r="N46" s="76"/>
      <c r="O46" s="76"/>
      <c r="P46" s="76"/>
      <c r="Q46" s="21"/>
      <c r="R46" s="21"/>
      <c r="S46" s="21"/>
      <c r="T46" s="21"/>
      <c r="U46" s="21"/>
    </row>
    <row r="47" spans="1:21">
      <c r="B47" s="2"/>
      <c r="C47">
        <v>2</v>
      </c>
      <c r="D47" t="s">
        <v>104</v>
      </c>
      <c r="E47" s="20" t="s">
        <v>141</v>
      </c>
      <c r="F47" s="76" t="s">
        <v>142</v>
      </c>
      <c r="G47" s="76"/>
      <c r="H47" s="76"/>
      <c r="I47" s="76"/>
      <c r="J47" s="76"/>
      <c r="K47" s="76"/>
      <c r="L47" s="76"/>
      <c r="M47" s="76"/>
      <c r="N47" s="76"/>
      <c r="O47" s="76"/>
      <c r="P47" s="76"/>
      <c r="Q47" s="21"/>
      <c r="R47" s="21"/>
      <c r="S47" s="21"/>
      <c r="T47" s="21"/>
      <c r="U47" s="21"/>
    </row>
    <row r="48" spans="1:21">
      <c r="B48" s="2"/>
      <c r="C48">
        <v>2</v>
      </c>
      <c r="D48" t="s">
        <v>104</v>
      </c>
      <c r="E48" s="20" t="s">
        <v>143</v>
      </c>
      <c r="F48" s="76" t="s">
        <v>144</v>
      </c>
      <c r="G48" s="76"/>
      <c r="H48" s="76"/>
      <c r="I48" s="76"/>
      <c r="J48" s="76"/>
      <c r="K48" s="76"/>
      <c r="L48" s="76"/>
      <c r="M48" s="76"/>
      <c r="N48" s="76"/>
      <c r="O48" s="76"/>
      <c r="P48" s="76"/>
      <c r="Q48" s="21"/>
      <c r="R48" s="21"/>
      <c r="S48" s="21"/>
      <c r="T48" s="21"/>
      <c r="U48" s="21"/>
    </row>
    <row r="49" spans="1:21">
      <c r="B49" s="2"/>
      <c r="C49">
        <v>2</v>
      </c>
      <c r="D49" t="s">
        <v>104</v>
      </c>
      <c r="E49" s="20" t="s">
        <v>145</v>
      </c>
      <c r="F49" s="76" t="s">
        <v>146</v>
      </c>
      <c r="G49" s="76"/>
      <c r="H49" s="76"/>
      <c r="I49" s="76"/>
      <c r="J49" s="76"/>
      <c r="K49" s="76"/>
      <c r="L49" s="76"/>
      <c r="M49" s="76"/>
      <c r="N49" s="76"/>
      <c r="O49" s="76"/>
      <c r="P49" s="76"/>
      <c r="Q49" s="21"/>
      <c r="R49" s="21"/>
      <c r="S49" s="21"/>
      <c r="T49" s="21"/>
      <c r="U49" s="21"/>
    </row>
    <row r="50" spans="1:21">
      <c r="B50" s="2" t="s">
        <v>111</v>
      </c>
    </row>
    <row r="51" spans="1:21">
      <c r="B51" s="2" t="s">
        <v>102</v>
      </c>
      <c r="C51">
        <v>2</v>
      </c>
      <c r="D51" t="s">
        <v>104</v>
      </c>
      <c r="E51" s="19" t="s">
        <v>133</v>
      </c>
      <c r="F51" s="76" t="s">
        <v>134</v>
      </c>
      <c r="G51" s="76"/>
      <c r="H51" s="76"/>
      <c r="I51" s="76"/>
      <c r="J51" s="76"/>
      <c r="K51" s="76"/>
      <c r="L51" s="76"/>
      <c r="M51" s="76"/>
      <c r="N51" s="76"/>
      <c r="O51" s="76"/>
      <c r="P51" s="76"/>
    </row>
    <row r="52" spans="1:21">
      <c r="B52" s="2"/>
      <c r="C52">
        <v>2</v>
      </c>
      <c r="D52" t="s">
        <v>104</v>
      </c>
      <c r="E52" s="20" t="s">
        <v>135</v>
      </c>
      <c r="F52" s="76" t="s">
        <v>136</v>
      </c>
      <c r="G52" s="76"/>
      <c r="H52" s="76"/>
      <c r="I52" s="76"/>
      <c r="J52" s="76"/>
      <c r="K52" s="76"/>
      <c r="L52" s="76"/>
      <c r="M52" s="76"/>
      <c r="N52" s="76"/>
      <c r="O52" s="76"/>
      <c r="P52" s="76"/>
    </row>
    <row r="53" spans="1:21">
      <c r="B53" s="2"/>
      <c r="C53">
        <v>2</v>
      </c>
      <c r="D53" t="s">
        <v>104</v>
      </c>
      <c r="E53" s="20" t="s">
        <v>137</v>
      </c>
      <c r="F53" s="76" t="s">
        <v>138</v>
      </c>
      <c r="G53" s="76"/>
      <c r="H53" s="76"/>
      <c r="I53" s="76"/>
      <c r="J53" s="76"/>
      <c r="K53" s="76"/>
      <c r="L53" s="76"/>
      <c r="M53" s="76"/>
      <c r="N53" s="76"/>
      <c r="O53" s="76"/>
      <c r="P53" s="76"/>
    </row>
    <row r="54" spans="1:21">
      <c r="B54" s="2"/>
      <c r="C54">
        <v>2</v>
      </c>
      <c r="D54" t="s">
        <v>104</v>
      </c>
      <c r="E54" s="20" t="s">
        <v>139</v>
      </c>
      <c r="F54" s="76" t="s">
        <v>140</v>
      </c>
      <c r="G54" s="76"/>
      <c r="H54" s="76"/>
      <c r="I54" s="76"/>
      <c r="J54" s="76"/>
      <c r="K54" s="76"/>
      <c r="L54" s="76"/>
      <c r="M54" s="76"/>
      <c r="N54" s="76"/>
      <c r="O54" s="76"/>
      <c r="P54" s="76"/>
    </row>
    <row r="55" spans="1:21">
      <c r="B55" s="2" t="s">
        <v>105</v>
      </c>
      <c r="C55">
        <v>2</v>
      </c>
      <c r="D55" t="s">
        <v>104</v>
      </c>
      <c r="E55" s="20" t="s">
        <v>141</v>
      </c>
      <c r="F55" s="76" t="s">
        <v>142</v>
      </c>
      <c r="G55" s="76"/>
      <c r="H55" s="76"/>
      <c r="I55" s="76"/>
      <c r="J55" s="76"/>
      <c r="K55" s="76"/>
      <c r="L55" s="76"/>
      <c r="M55" s="76"/>
      <c r="N55" s="76"/>
      <c r="O55" s="76"/>
      <c r="P55" s="76"/>
    </row>
    <row r="56" spans="1:21">
      <c r="B56" s="2" t="s">
        <v>106</v>
      </c>
      <c r="C56">
        <v>2</v>
      </c>
      <c r="D56" t="s">
        <v>104</v>
      </c>
      <c r="E56" s="20" t="s">
        <v>143</v>
      </c>
      <c r="F56" s="76" t="s">
        <v>144</v>
      </c>
      <c r="G56" s="76"/>
      <c r="H56" s="76"/>
      <c r="I56" s="76"/>
      <c r="J56" s="76"/>
      <c r="K56" s="76"/>
      <c r="L56" s="76"/>
      <c r="M56" s="76"/>
      <c r="N56" s="76"/>
      <c r="O56" s="76"/>
      <c r="P56" s="76"/>
    </row>
    <row r="57" spans="1:21">
      <c r="B57" s="2" t="s">
        <v>107</v>
      </c>
      <c r="C57">
        <v>2</v>
      </c>
      <c r="D57" t="s">
        <v>104</v>
      </c>
      <c r="E57" s="20" t="s">
        <v>145</v>
      </c>
      <c r="F57" s="76" t="s">
        <v>146</v>
      </c>
      <c r="G57" s="76"/>
      <c r="H57" s="76"/>
      <c r="I57" s="76"/>
      <c r="J57" s="76"/>
      <c r="K57" s="76"/>
      <c r="L57" s="76"/>
      <c r="M57" s="76"/>
      <c r="N57" s="76"/>
      <c r="O57" s="76"/>
      <c r="P57" s="76"/>
    </row>
    <row r="58" spans="1:21" ht="6.75" customHeight="1"/>
    <row r="59" spans="1:21" ht="16.5" customHeight="1">
      <c r="A59" s="2" t="s">
        <v>112</v>
      </c>
    </row>
    <row r="60" spans="1:21">
      <c r="B60" s="2" t="s">
        <v>3</v>
      </c>
    </row>
    <row r="61" spans="1:21" ht="6.75" customHeight="1"/>
    <row r="62" spans="1:21">
      <c r="A62" s="2" t="s">
        <v>113</v>
      </c>
    </row>
    <row r="63" spans="1:21">
      <c r="B63" s="2" t="s">
        <v>3</v>
      </c>
    </row>
    <row r="64" spans="1:21" ht="6.75" customHeight="1"/>
    <row r="65" spans="1:2">
      <c r="A65" s="2" t="s">
        <v>114</v>
      </c>
    </row>
    <row r="66" spans="1:2">
      <c r="B66" s="2" t="s">
        <v>3</v>
      </c>
    </row>
    <row r="67" spans="1:2" ht="6.75" customHeight="1"/>
    <row r="68" spans="1:2">
      <c r="A68" s="2" t="s">
        <v>115</v>
      </c>
    </row>
    <row r="69" spans="1:2">
      <c r="B69" s="2" t="s">
        <v>116</v>
      </c>
    </row>
    <row r="70" spans="1:2" ht="6.75" customHeight="1"/>
    <row r="71" spans="1:2">
      <c r="A71" s="2" t="s">
        <v>117</v>
      </c>
    </row>
    <row r="72" spans="1:2">
      <c r="B72" s="2" t="s">
        <v>3</v>
      </c>
    </row>
    <row r="73" spans="1:2" ht="6.75" customHeight="1"/>
    <row r="74" spans="1:2" ht="14.25" customHeight="1">
      <c r="A74" s="2" t="s">
        <v>118</v>
      </c>
    </row>
    <row r="75" spans="1:2">
      <c r="B75" s="2" t="s">
        <v>3</v>
      </c>
    </row>
    <row r="76" spans="1:2" ht="6.75" customHeight="1"/>
    <row r="77" spans="1:2">
      <c r="A77" s="2" t="s">
        <v>119</v>
      </c>
    </row>
    <row r="78" spans="1:2">
      <c r="B78" s="2" t="s">
        <v>3</v>
      </c>
    </row>
    <row r="79" spans="1:2" ht="6.75" customHeight="1"/>
    <row r="80" spans="1:2">
      <c r="A80" s="2" t="s">
        <v>120</v>
      </c>
    </row>
    <row r="81" spans="1:2">
      <c r="A81" s="2" t="s">
        <v>58</v>
      </c>
    </row>
    <row r="82" spans="1:2">
      <c r="B82" s="2" t="s">
        <v>3</v>
      </c>
    </row>
  </sheetData>
  <mergeCells count="16">
    <mergeCell ref="F54:P54"/>
    <mergeCell ref="F55:P55"/>
    <mergeCell ref="F56:P56"/>
    <mergeCell ref="F57:P57"/>
    <mergeCell ref="F47:P47"/>
    <mergeCell ref="F48:P48"/>
    <mergeCell ref="F49:P49"/>
    <mergeCell ref="F51:P51"/>
    <mergeCell ref="F52:P52"/>
    <mergeCell ref="F53:P53"/>
    <mergeCell ref="F46:P46"/>
    <mergeCell ref="AH1:AP1"/>
    <mergeCell ref="A2:AP2"/>
    <mergeCell ref="F43:P43"/>
    <mergeCell ref="F44:P44"/>
    <mergeCell ref="F45:P45"/>
  </mergeCells>
  <phoneticPr fontId="1"/>
  <pageMargins left="0.46" right="0.21" top="0.56000000000000005" bottom="0.22" header="0.3" footer="0.3"/>
  <pageSetup paperSize="9" scale="8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O97"/>
  <sheetViews>
    <sheetView view="pageBreakPreview" zoomScaleNormal="100" zoomScaleSheetLayoutView="100" workbookViewId="0">
      <selection activeCell="AC41" sqref="AC41"/>
    </sheetView>
  </sheetViews>
  <sheetFormatPr defaultRowHeight="13.5"/>
  <cols>
    <col min="1" max="40" width="2.625" customWidth="1"/>
    <col min="41" max="41" width="11" customWidth="1"/>
  </cols>
  <sheetData>
    <row r="1" spans="1:41">
      <c r="AL1" s="74" t="s">
        <v>87</v>
      </c>
      <c r="AM1" s="74"/>
      <c r="AN1" s="74"/>
      <c r="AO1" s="74"/>
    </row>
    <row r="2" spans="1:41">
      <c r="A2" s="75" t="s">
        <v>88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4" spans="1:41">
      <c r="A4" s="2" t="s">
        <v>89</v>
      </c>
    </row>
    <row r="5" spans="1:41">
      <c r="B5" s="2" t="s">
        <v>5</v>
      </c>
    </row>
    <row r="6" spans="1:41">
      <c r="B6" s="2" t="s">
        <v>6</v>
      </c>
    </row>
    <row r="7" spans="1:41">
      <c r="B7" s="2" t="s">
        <v>7</v>
      </c>
    </row>
    <row r="8" spans="1:41">
      <c r="B8" s="2" t="s">
        <v>9</v>
      </c>
    </row>
    <row r="9" spans="1:41">
      <c r="B9" s="2" t="s">
        <v>10</v>
      </c>
    </row>
    <row r="10" spans="1:41">
      <c r="B10" s="2" t="s">
        <v>11</v>
      </c>
    </row>
    <row r="11" spans="1:41">
      <c r="B11" s="2" t="s">
        <v>12</v>
      </c>
    </row>
    <row r="12" spans="1:41">
      <c r="B12" s="2" t="s">
        <v>13</v>
      </c>
    </row>
    <row r="13" spans="1:41">
      <c r="B13" s="2" t="s">
        <v>90</v>
      </c>
    </row>
    <row r="14" spans="1:41">
      <c r="B14" s="2" t="s">
        <v>15</v>
      </c>
    </row>
    <row r="15" spans="1:41">
      <c r="B15" s="2" t="s">
        <v>91</v>
      </c>
    </row>
    <row r="16" spans="1:41">
      <c r="B16" s="2" t="s">
        <v>17</v>
      </c>
    </row>
    <row r="17" spans="1:41">
      <c r="B17" s="2" t="s">
        <v>18</v>
      </c>
    </row>
    <row r="18" spans="1:41">
      <c r="B18" s="2" t="s">
        <v>19</v>
      </c>
    </row>
    <row r="19" spans="1:41">
      <c r="B19" s="2" t="s">
        <v>92</v>
      </c>
    </row>
    <row r="20" spans="1:41">
      <c r="B20" s="2" t="s">
        <v>93</v>
      </c>
    </row>
    <row r="21" spans="1:41">
      <c r="B21" s="2" t="s">
        <v>20</v>
      </c>
    </row>
    <row r="22" spans="1:41">
      <c r="B22" s="2" t="s">
        <v>21</v>
      </c>
    </row>
    <row r="23" spans="1:41">
      <c r="B23" s="2" t="s">
        <v>94</v>
      </c>
    </row>
    <row r="24" spans="1:41" s="5" customFormat="1">
      <c r="B24" s="2" t="s">
        <v>85</v>
      </c>
    </row>
    <row r="25" spans="1:41" s="5" customFormat="1">
      <c r="B25" s="2"/>
      <c r="C25" s="5" t="s">
        <v>86</v>
      </c>
    </row>
    <row r="27" spans="1:41">
      <c r="A27" s="2" t="s">
        <v>95</v>
      </c>
    </row>
    <row r="28" spans="1:41">
      <c r="B28" s="15" t="s">
        <v>81</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6"/>
    </row>
    <row r="29" spans="1:41">
      <c r="B29" s="15" t="s">
        <v>76</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6"/>
    </row>
    <row r="30" spans="1:41">
      <c r="B30" s="15" t="s">
        <v>77</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6"/>
    </row>
    <row r="31" spans="1:41">
      <c r="B31" s="15" t="s">
        <v>78</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6"/>
    </row>
    <row r="32" spans="1:41">
      <c r="B32" s="15" t="s">
        <v>79</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6"/>
    </row>
    <row r="33" spans="1:41">
      <c r="B33" s="15" t="s">
        <v>80</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c r="B34" s="2"/>
    </row>
    <row r="35" spans="1:41">
      <c r="A35" s="2" t="s">
        <v>96</v>
      </c>
    </row>
    <row r="36" spans="1:41">
      <c r="B36" s="2" t="s">
        <v>24</v>
      </c>
    </row>
    <row r="37" spans="1:41">
      <c r="B37" s="2" t="s">
        <v>25</v>
      </c>
    </row>
    <row r="38" spans="1:41">
      <c r="B38" s="2" t="s">
        <v>97</v>
      </c>
    </row>
    <row r="40" spans="1:41" ht="14.25" customHeight="1">
      <c r="A40" s="2" t="s">
        <v>98</v>
      </c>
    </row>
    <row r="41" spans="1:41">
      <c r="B41" s="2" t="s">
        <v>99</v>
      </c>
    </row>
    <row r="42" spans="1:41">
      <c r="B42" s="2" t="s">
        <v>100</v>
      </c>
    </row>
    <row r="43" spans="1:41">
      <c r="B43" s="2" t="s">
        <v>101</v>
      </c>
    </row>
    <row r="44" spans="1:41">
      <c r="B44" s="2" t="s">
        <v>102</v>
      </c>
      <c r="C44" s="18" t="s">
        <v>103</v>
      </c>
      <c r="D44" s="2" t="s">
        <v>104</v>
      </c>
      <c r="E44" s="2" t="s">
        <v>121</v>
      </c>
    </row>
    <row r="45" spans="1:41">
      <c r="B45" s="2" t="s">
        <v>105</v>
      </c>
      <c r="C45" s="18" t="s">
        <v>103</v>
      </c>
      <c r="D45" s="2" t="s">
        <v>104</v>
      </c>
      <c r="E45" s="2" t="s">
        <v>122</v>
      </c>
    </row>
    <row r="46" spans="1:41">
      <c r="B46" s="2" t="s">
        <v>106</v>
      </c>
      <c r="C46" s="18" t="s">
        <v>103</v>
      </c>
      <c r="D46" s="2" t="s">
        <v>104</v>
      </c>
      <c r="E46" s="2" t="s">
        <v>123</v>
      </c>
    </row>
    <row r="47" spans="1:41">
      <c r="B47" s="2" t="s">
        <v>107</v>
      </c>
      <c r="C47" s="18" t="s">
        <v>103</v>
      </c>
      <c r="D47" s="2" t="s">
        <v>104</v>
      </c>
      <c r="E47" s="2" t="s">
        <v>108</v>
      </c>
    </row>
    <row r="48" spans="1:41">
      <c r="B48" s="2" t="s">
        <v>109</v>
      </c>
      <c r="C48" s="18" t="s">
        <v>103</v>
      </c>
      <c r="D48" s="2" t="s">
        <v>104</v>
      </c>
      <c r="E48" s="2" t="s">
        <v>110</v>
      </c>
    </row>
    <row r="49" spans="1:40">
      <c r="B49" s="2" t="s">
        <v>8</v>
      </c>
    </row>
    <row r="50" spans="1:40">
      <c r="B50" s="2" t="s">
        <v>111</v>
      </c>
    </row>
    <row r="51" spans="1:40">
      <c r="B51" s="2" t="s">
        <v>102</v>
      </c>
      <c r="C51" s="18" t="s">
        <v>103</v>
      </c>
      <c r="D51" s="2" t="s">
        <v>104</v>
      </c>
      <c r="E51" s="2" t="s">
        <v>121</v>
      </c>
    </row>
    <row r="52" spans="1:40">
      <c r="B52" s="2" t="s">
        <v>105</v>
      </c>
      <c r="C52" s="18" t="s">
        <v>103</v>
      </c>
      <c r="D52" s="2" t="s">
        <v>104</v>
      </c>
      <c r="E52" s="2" t="s">
        <v>122</v>
      </c>
    </row>
    <row r="53" spans="1:40">
      <c r="B53" s="2" t="s">
        <v>106</v>
      </c>
      <c r="C53" s="18" t="s">
        <v>103</v>
      </c>
      <c r="D53" s="2" t="s">
        <v>104</v>
      </c>
      <c r="E53" s="2" t="s">
        <v>123</v>
      </c>
    </row>
    <row r="54" spans="1:40">
      <c r="B54" s="2" t="s">
        <v>107</v>
      </c>
      <c r="C54" s="18" t="s">
        <v>103</v>
      </c>
      <c r="D54" s="2" t="s">
        <v>104</v>
      </c>
      <c r="E54" s="2" t="s">
        <v>108</v>
      </c>
    </row>
    <row r="55" spans="1:40">
      <c r="B55" s="2" t="s">
        <v>109</v>
      </c>
      <c r="C55" s="18" t="s">
        <v>103</v>
      </c>
      <c r="D55" s="2" t="s">
        <v>104</v>
      </c>
      <c r="E55" s="2" t="s">
        <v>110</v>
      </c>
    </row>
    <row r="57" spans="1:40">
      <c r="A57" s="2" t="s">
        <v>112</v>
      </c>
    </row>
    <row r="58" spans="1:40">
      <c r="B58" s="2" t="s">
        <v>38</v>
      </c>
    </row>
    <row r="59" spans="1:40">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1" t="s">
        <v>48</v>
      </c>
      <c r="AL59" s="3"/>
      <c r="AM59" s="3"/>
      <c r="AN59" s="3"/>
    </row>
    <row r="60" spans="1:40">
      <c r="A60" s="3"/>
      <c r="B60" s="85" t="s">
        <v>39</v>
      </c>
      <c r="C60" s="86"/>
      <c r="D60" s="86"/>
      <c r="E60" s="86"/>
      <c r="F60" s="86"/>
      <c r="G60" s="86"/>
      <c r="H60" s="86"/>
      <c r="I60" s="87"/>
      <c r="J60" s="85" t="s">
        <v>40</v>
      </c>
      <c r="K60" s="86"/>
      <c r="L60" s="86"/>
      <c r="M60" s="86"/>
      <c r="N60" s="86"/>
      <c r="O60" s="86"/>
      <c r="P60" s="87"/>
      <c r="Q60" s="85" t="s">
        <v>41</v>
      </c>
      <c r="R60" s="86"/>
      <c r="S60" s="86"/>
      <c r="T60" s="86"/>
      <c r="U60" s="86"/>
      <c r="V60" s="86"/>
      <c r="W60" s="87"/>
      <c r="X60" s="85" t="s">
        <v>42</v>
      </c>
      <c r="Y60" s="86"/>
      <c r="Z60" s="86"/>
      <c r="AA60" s="86"/>
      <c r="AB60" s="86"/>
      <c r="AC60" s="86"/>
      <c r="AD60" s="87"/>
      <c r="AE60" s="85" t="s">
        <v>43</v>
      </c>
      <c r="AF60" s="86"/>
      <c r="AG60" s="86"/>
      <c r="AH60" s="86"/>
      <c r="AI60" s="86"/>
      <c r="AJ60" s="86"/>
      <c r="AK60" s="87"/>
      <c r="AL60" s="4"/>
      <c r="AM60" s="3"/>
      <c r="AN60" s="3"/>
    </row>
    <row r="61" spans="1:40">
      <c r="A61" s="3"/>
      <c r="B61" s="88" t="s">
        <v>44</v>
      </c>
      <c r="C61" s="89"/>
      <c r="D61" s="89"/>
      <c r="E61" s="89"/>
      <c r="F61" s="89"/>
      <c r="G61" s="89"/>
      <c r="H61" s="89"/>
      <c r="I61" s="90"/>
      <c r="J61" s="77">
        <v>16501262</v>
      </c>
      <c r="K61" s="78"/>
      <c r="L61" s="78"/>
      <c r="M61" s="78"/>
      <c r="N61" s="78"/>
      <c r="O61" s="78"/>
      <c r="P61" s="79"/>
      <c r="Q61" s="77">
        <v>0</v>
      </c>
      <c r="R61" s="78"/>
      <c r="S61" s="78"/>
      <c r="T61" s="78"/>
      <c r="U61" s="78"/>
      <c r="V61" s="78"/>
      <c r="W61" s="79"/>
      <c r="X61" s="77">
        <v>0</v>
      </c>
      <c r="Y61" s="78"/>
      <c r="Z61" s="78"/>
      <c r="AA61" s="78"/>
      <c r="AB61" s="78"/>
      <c r="AC61" s="78"/>
      <c r="AD61" s="79"/>
      <c r="AE61" s="77">
        <f>J61+Q61-X61</f>
        <v>16501262</v>
      </c>
      <c r="AF61" s="78"/>
      <c r="AG61" s="78"/>
      <c r="AH61" s="78"/>
      <c r="AI61" s="78"/>
      <c r="AJ61" s="78"/>
      <c r="AK61" s="79"/>
      <c r="AL61" s="4"/>
      <c r="AM61" s="3"/>
      <c r="AN61" s="3"/>
    </row>
    <row r="62" spans="1:40">
      <c r="A62" s="3"/>
      <c r="B62" s="88" t="s">
        <v>45</v>
      </c>
      <c r="C62" s="89"/>
      <c r="D62" s="89"/>
      <c r="E62" s="89"/>
      <c r="F62" s="89"/>
      <c r="G62" s="89"/>
      <c r="H62" s="89"/>
      <c r="I62" s="90"/>
      <c r="J62" s="77">
        <v>27422430</v>
      </c>
      <c r="K62" s="78"/>
      <c r="L62" s="78"/>
      <c r="M62" s="78"/>
      <c r="N62" s="78"/>
      <c r="O62" s="78"/>
      <c r="P62" s="79"/>
      <c r="Q62" s="77">
        <v>24674203</v>
      </c>
      <c r="R62" s="78"/>
      <c r="S62" s="78"/>
      <c r="T62" s="78"/>
      <c r="U62" s="78"/>
      <c r="V62" s="78"/>
      <c r="W62" s="79"/>
      <c r="X62" s="77">
        <v>0</v>
      </c>
      <c r="Y62" s="78"/>
      <c r="Z62" s="78"/>
      <c r="AA62" s="78"/>
      <c r="AB62" s="78"/>
      <c r="AC62" s="78"/>
      <c r="AD62" s="79"/>
      <c r="AE62" s="77">
        <f t="shared" ref="AE62:AE64" si="0">J62+Q62-X62</f>
        <v>52096633</v>
      </c>
      <c r="AF62" s="78"/>
      <c r="AG62" s="78"/>
      <c r="AH62" s="78"/>
      <c r="AI62" s="78"/>
      <c r="AJ62" s="78"/>
      <c r="AK62" s="79"/>
      <c r="AL62" s="4"/>
      <c r="AM62" s="3"/>
      <c r="AN62" s="3"/>
    </row>
    <row r="63" spans="1:40">
      <c r="A63" s="3"/>
      <c r="B63" s="91" t="s">
        <v>75</v>
      </c>
      <c r="C63" s="92"/>
      <c r="D63" s="92"/>
      <c r="E63" s="92"/>
      <c r="F63" s="92"/>
      <c r="G63" s="92"/>
      <c r="H63" s="92"/>
      <c r="I63" s="93"/>
      <c r="J63" s="77">
        <v>7632570</v>
      </c>
      <c r="K63" s="78"/>
      <c r="L63" s="78"/>
      <c r="M63" s="78"/>
      <c r="N63" s="78"/>
      <c r="O63" s="78"/>
      <c r="P63" s="79"/>
      <c r="Q63" s="77">
        <v>14552549</v>
      </c>
      <c r="R63" s="78"/>
      <c r="S63" s="78"/>
      <c r="T63" s="78"/>
      <c r="U63" s="78"/>
      <c r="V63" s="78"/>
      <c r="W63" s="79"/>
      <c r="X63" s="77">
        <v>0</v>
      </c>
      <c r="Y63" s="78"/>
      <c r="Z63" s="78"/>
      <c r="AA63" s="78"/>
      <c r="AB63" s="78"/>
      <c r="AC63" s="78"/>
      <c r="AD63" s="79"/>
      <c r="AE63" s="77">
        <f t="shared" si="0"/>
        <v>22185119</v>
      </c>
      <c r="AF63" s="78"/>
      <c r="AG63" s="78"/>
      <c r="AH63" s="78"/>
      <c r="AI63" s="78"/>
      <c r="AJ63" s="78"/>
      <c r="AK63" s="79"/>
      <c r="AL63" s="4"/>
      <c r="AM63" s="3"/>
      <c r="AN63" s="3"/>
    </row>
    <row r="64" spans="1:40">
      <c r="A64" s="3"/>
      <c r="B64" s="88" t="s">
        <v>46</v>
      </c>
      <c r="C64" s="89"/>
      <c r="D64" s="89"/>
      <c r="E64" s="89"/>
      <c r="F64" s="89"/>
      <c r="G64" s="89"/>
      <c r="H64" s="89"/>
      <c r="I64" s="90"/>
      <c r="J64" s="77">
        <v>12000000</v>
      </c>
      <c r="K64" s="78"/>
      <c r="L64" s="78"/>
      <c r="M64" s="78"/>
      <c r="N64" s="78"/>
      <c r="O64" s="78"/>
      <c r="P64" s="79"/>
      <c r="Q64" s="77">
        <v>0</v>
      </c>
      <c r="R64" s="78"/>
      <c r="S64" s="78"/>
      <c r="T64" s="78"/>
      <c r="U64" s="78"/>
      <c r="V64" s="78"/>
      <c r="W64" s="79"/>
      <c r="X64" s="77">
        <v>0</v>
      </c>
      <c r="Y64" s="78"/>
      <c r="Z64" s="78"/>
      <c r="AA64" s="78"/>
      <c r="AB64" s="78"/>
      <c r="AC64" s="78"/>
      <c r="AD64" s="79"/>
      <c r="AE64" s="77">
        <f t="shared" si="0"/>
        <v>12000000</v>
      </c>
      <c r="AF64" s="78"/>
      <c r="AG64" s="78"/>
      <c r="AH64" s="78"/>
      <c r="AI64" s="78"/>
      <c r="AJ64" s="78"/>
      <c r="AK64" s="79"/>
      <c r="AL64" s="4"/>
      <c r="AM64" s="3"/>
      <c r="AN64" s="3"/>
    </row>
    <row r="65" spans="1:40">
      <c r="A65" s="3"/>
      <c r="B65" s="85" t="s">
        <v>47</v>
      </c>
      <c r="C65" s="86"/>
      <c r="D65" s="86"/>
      <c r="E65" s="86"/>
      <c r="F65" s="86"/>
      <c r="G65" s="86"/>
      <c r="H65" s="86"/>
      <c r="I65" s="87"/>
      <c r="J65" s="77">
        <f>J61+J62-J63+J64</f>
        <v>48291122</v>
      </c>
      <c r="K65" s="78"/>
      <c r="L65" s="78"/>
      <c r="M65" s="78"/>
      <c r="N65" s="78"/>
      <c r="O65" s="78"/>
      <c r="P65" s="79"/>
      <c r="Q65" s="77">
        <f t="shared" ref="Q65" si="1">Q61+Q62-Q63+Q64</f>
        <v>10121654</v>
      </c>
      <c r="R65" s="78"/>
      <c r="S65" s="78"/>
      <c r="T65" s="78"/>
      <c r="U65" s="78"/>
      <c r="V65" s="78"/>
      <c r="W65" s="79"/>
      <c r="X65" s="77">
        <f t="shared" ref="X65" si="2">X61+X62-X63+X64</f>
        <v>0</v>
      </c>
      <c r="Y65" s="78"/>
      <c r="Z65" s="78"/>
      <c r="AA65" s="78"/>
      <c r="AB65" s="78"/>
      <c r="AC65" s="78"/>
      <c r="AD65" s="79"/>
      <c r="AE65" s="77">
        <f t="shared" ref="AE65" si="3">AE61+AE62-AE63+AE64</f>
        <v>58412776</v>
      </c>
      <c r="AF65" s="78"/>
      <c r="AG65" s="78"/>
      <c r="AH65" s="78"/>
      <c r="AI65" s="78"/>
      <c r="AJ65" s="78"/>
      <c r="AK65" s="79"/>
      <c r="AL65" s="4"/>
      <c r="AM65" s="3"/>
      <c r="AN65" s="3"/>
    </row>
    <row r="67" spans="1:40">
      <c r="A67" s="2" t="s">
        <v>113</v>
      </c>
    </row>
    <row r="68" spans="1:40">
      <c r="B68" s="2" t="s">
        <v>3</v>
      </c>
    </row>
    <row r="70" spans="1:40">
      <c r="A70" s="2" t="s">
        <v>114</v>
      </c>
    </row>
    <row r="71" spans="1:40">
      <c r="B71" s="2" t="s">
        <v>3</v>
      </c>
    </row>
    <row r="73" spans="1:40">
      <c r="A73" s="2" t="s">
        <v>115</v>
      </c>
    </row>
    <row r="74" spans="1:40">
      <c r="B74" s="2" t="s">
        <v>116</v>
      </c>
    </row>
    <row r="76" spans="1:40">
      <c r="A76" s="2" t="s">
        <v>117</v>
      </c>
    </row>
    <row r="77" spans="1:40">
      <c r="A77" s="2"/>
      <c r="B77" s="10" t="s">
        <v>65</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40">
      <c r="A78" s="2"/>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7" t="s">
        <v>48</v>
      </c>
    </row>
    <row r="79" spans="1:40">
      <c r="A79" s="2"/>
      <c r="B79" s="71" t="s">
        <v>8</v>
      </c>
      <c r="C79" s="72"/>
      <c r="D79" s="72"/>
      <c r="E79" s="72"/>
      <c r="F79" s="72"/>
      <c r="G79" s="72"/>
      <c r="H79" s="73"/>
      <c r="I79" s="71" t="s">
        <v>60</v>
      </c>
      <c r="J79" s="72"/>
      <c r="K79" s="72"/>
      <c r="L79" s="72"/>
      <c r="M79" s="72"/>
      <c r="N79" s="72"/>
      <c r="O79" s="73"/>
      <c r="P79" s="71" t="s">
        <v>61</v>
      </c>
      <c r="Q79" s="72"/>
      <c r="R79" s="72"/>
      <c r="S79" s="72"/>
      <c r="T79" s="72"/>
      <c r="U79" s="72"/>
      <c r="V79" s="72"/>
      <c r="W79" s="72"/>
      <c r="X79" s="72"/>
      <c r="Y79" s="72"/>
      <c r="Z79" s="73"/>
      <c r="AA79" s="71" t="s">
        <v>62</v>
      </c>
      <c r="AB79" s="72"/>
      <c r="AC79" s="72"/>
      <c r="AD79" s="72"/>
      <c r="AE79" s="72"/>
      <c r="AF79" s="72"/>
      <c r="AG79" s="73"/>
    </row>
    <row r="80" spans="1:40" ht="12.75" customHeight="1">
      <c r="A80" s="2"/>
      <c r="B80" s="80" t="s">
        <v>82</v>
      </c>
      <c r="C80" s="81"/>
      <c r="D80" s="81"/>
      <c r="E80" s="81"/>
      <c r="F80" s="81"/>
      <c r="G80" s="81"/>
      <c r="H80" s="82"/>
      <c r="I80" s="77">
        <v>434282</v>
      </c>
      <c r="J80" s="78"/>
      <c r="K80" s="78"/>
      <c r="L80" s="78"/>
      <c r="M80" s="78"/>
      <c r="N80" s="78"/>
      <c r="O80" s="79"/>
      <c r="P80" s="77">
        <v>0</v>
      </c>
      <c r="Q80" s="78"/>
      <c r="R80" s="78"/>
      <c r="S80" s="78"/>
      <c r="T80" s="78"/>
      <c r="U80" s="78"/>
      <c r="V80" s="78"/>
      <c r="W80" s="78"/>
      <c r="X80" s="78"/>
      <c r="Y80" s="78"/>
      <c r="Z80" s="79"/>
      <c r="AA80" s="77">
        <f>I80-P80</f>
        <v>434282</v>
      </c>
      <c r="AB80" s="78"/>
      <c r="AC80" s="78"/>
      <c r="AD80" s="78"/>
      <c r="AE80" s="78"/>
      <c r="AF80" s="78"/>
      <c r="AG80" s="79"/>
    </row>
    <row r="81" spans="1:35" ht="12.75" customHeight="1">
      <c r="A81" s="2"/>
      <c r="B81" s="80" t="s">
        <v>84</v>
      </c>
      <c r="C81" s="81"/>
      <c r="D81" s="81"/>
      <c r="E81" s="81"/>
      <c r="F81" s="81"/>
      <c r="G81" s="81"/>
      <c r="H81" s="82"/>
      <c r="I81" s="77">
        <v>101600</v>
      </c>
      <c r="J81" s="78"/>
      <c r="K81" s="78"/>
      <c r="L81" s="78"/>
      <c r="M81" s="78"/>
      <c r="N81" s="78"/>
      <c r="O81" s="79"/>
      <c r="P81" s="77">
        <v>0</v>
      </c>
      <c r="Q81" s="78"/>
      <c r="R81" s="78"/>
      <c r="S81" s="78"/>
      <c r="T81" s="78"/>
      <c r="U81" s="78"/>
      <c r="V81" s="78"/>
      <c r="W81" s="78"/>
      <c r="X81" s="78"/>
      <c r="Y81" s="78"/>
      <c r="Z81" s="79"/>
      <c r="AA81" s="77">
        <f>I81-P81</f>
        <v>101600</v>
      </c>
      <c r="AB81" s="78"/>
      <c r="AC81" s="78"/>
      <c r="AD81" s="78"/>
      <c r="AE81" s="78"/>
      <c r="AF81" s="78"/>
      <c r="AG81" s="79"/>
    </row>
    <row r="82" spans="1:35">
      <c r="A82" s="2"/>
      <c r="B82" s="80" t="s">
        <v>63</v>
      </c>
      <c r="C82" s="81"/>
      <c r="D82" s="81"/>
      <c r="E82" s="81"/>
      <c r="F82" s="81"/>
      <c r="G82" s="81"/>
      <c r="H82" s="82"/>
      <c r="I82" s="77">
        <v>22402250</v>
      </c>
      <c r="J82" s="78"/>
      <c r="K82" s="78"/>
      <c r="L82" s="78"/>
      <c r="M82" s="78"/>
      <c r="N82" s="78"/>
      <c r="O82" s="79"/>
      <c r="P82" s="77">
        <v>0</v>
      </c>
      <c r="Q82" s="78"/>
      <c r="R82" s="78"/>
      <c r="S82" s="78"/>
      <c r="T82" s="78"/>
      <c r="U82" s="78"/>
      <c r="V82" s="78"/>
      <c r="W82" s="78"/>
      <c r="X82" s="78"/>
      <c r="Y82" s="78"/>
      <c r="Z82" s="79"/>
      <c r="AA82" s="77">
        <f t="shared" ref="AA82:AA83" si="4">I82-P82</f>
        <v>22402250</v>
      </c>
      <c r="AB82" s="78"/>
      <c r="AC82" s="78"/>
      <c r="AD82" s="78"/>
      <c r="AE82" s="78"/>
      <c r="AF82" s="78"/>
      <c r="AG82" s="79"/>
    </row>
    <row r="83" spans="1:35">
      <c r="A83" s="2"/>
      <c r="B83" s="80" t="s">
        <v>64</v>
      </c>
      <c r="C83" s="81"/>
      <c r="D83" s="81"/>
      <c r="E83" s="81"/>
      <c r="F83" s="81"/>
      <c r="G83" s="81"/>
      <c r="H83" s="82"/>
      <c r="I83" s="77">
        <v>33138897</v>
      </c>
      <c r="J83" s="78"/>
      <c r="K83" s="78"/>
      <c r="L83" s="78"/>
      <c r="M83" s="78"/>
      <c r="N83" s="78"/>
      <c r="O83" s="79"/>
      <c r="P83" s="77">
        <v>0</v>
      </c>
      <c r="Q83" s="78"/>
      <c r="R83" s="78"/>
      <c r="S83" s="78"/>
      <c r="T83" s="78"/>
      <c r="U83" s="78"/>
      <c r="V83" s="78"/>
      <c r="W83" s="78"/>
      <c r="X83" s="78"/>
      <c r="Y83" s="78"/>
      <c r="Z83" s="79"/>
      <c r="AA83" s="77">
        <f t="shared" si="4"/>
        <v>33138897</v>
      </c>
      <c r="AB83" s="78"/>
      <c r="AC83" s="78"/>
      <c r="AD83" s="78"/>
      <c r="AE83" s="78"/>
      <c r="AF83" s="78"/>
      <c r="AG83" s="79"/>
    </row>
    <row r="84" spans="1:35">
      <c r="A84" s="2"/>
      <c r="B84" s="71" t="s">
        <v>47</v>
      </c>
      <c r="C84" s="72"/>
      <c r="D84" s="72"/>
      <c r="E84" s="72"/>
      <c r="F84" s="72"/>
      <c r="G84" s="72"/>
      <c r="H84" s="73"/>
      <c r="I84" s="77">
        <f>SUM(I80:O83)</f>
        <v>56077029</v>
      </c>
      <c r="J84" s="78"/>
      <c r="K84" s="78"/>
      <c r="L84" s="78"/>
      <c r="M84" s="78"/>
      <c r="N84" s="78"/>
      <c r="O84" s="79"/>
      <c r="P84" s="77">
        <v>0</v>
      </c>
      <c r="Q84" s="78"/>
      <c r="R84" s="78"/>
      <c r="S84" s="78"/>
      <c r="T84" s="78"/>
      <c r="U84" s="78"/>
      <c r="V84" s="78"/>
      <c r="W84" s="78"/>
      <c r="X84" s="78"/>
      <c r="Y84" s="78"/>
      <c r="Z84" s="79"/>
      <c r="AA84" s="77">
        <f>SUM(AA80:AG83)</f>
        <v>56077029</v>
      </c>
      <c r="AB84" s="78"/>
      <c r="AC84" s="78"/>
      <c r="AD84" s="78"/>
      <c r="AE84" s="78"/>
      <c r="AF84" s="78"/>
      <c r="AG84" s="79"/>
    </row>
    <row r="86" spans="1:35" ht="14.25" customHeight="1">
      <c r="A86" s="2" t="s">
        <v>118</v>
      </c>
    </row>
    <row r="87" spans="1:35" ht="14.25" customHeight="1">
      <c r="A87" s="8"/>
      <c r="B87" s="10" t="s">
        <v>66</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7" t="s">
        <v>48</v>
      </c>
      <c r="AD88" s="6"/>
      <c r="AE88" s="6"/>
      <c r="AF88" s="6"/>
      <c r="AG88" s="6"/>
      <c r="AH88" s="6"/>
      <c r="AI88" s="6"/>
    </row>
    <row r="89" spans="1:35" ht="14.25" customHeight="1">
      <c r="A89" s="6"/>
      <c r="B89" s="71" t="s">
        <v>67</v>
      </c>
      <c r="C89" s="72"/>
      <c r="D89" s="72"/>
      <c r="E89" s="72"/>
      <c r="F89" s="72"/>
      <c r="G89" s="72"/>
      <c r="H89" s="73"/>
      <c r="I89" s="71" t="s">
        <v>68</v>
      </c>
      <c r="J89" s="72"/>
      <c r="K89" s="72"/>
      <c r="L89" s="72"/>
      <c r="M89" s="72"/>
      <c r="N89" s="72"/>
      <c r="O89" s="73"/>
      <c r="P89" s="71" t="s">
        <v>69</v>
      </c>
      <c r="Q89" s="72"/>
      <c r="R89" s="72"/>
      <c r="S89" s="72"/>
      <c r="T89" s="72"/>
      <c r="U89" s="72"/>
      <c r="V89" s="73"/>
      <c r="W89" s="71" t="s">
        <v>70</v>
      </c>
      <c r="X89" s="72"/>
      <c r="Y89" s="72"/>
      <c r="Z89" s="72"/>
      <c r="AA89" s="72"/>
      <c r="AB89" s="72"/>
      <c r="AC89" s="73"/>
      <c r="AD89" s="8"/>
      <c r="AE89" s="8"/>
      <c r="AF89" s="8"/>
      <c r="AG89" s="8"/>
      <c r="AH89" s="8"/>
      <c r="AI89" s="8"/>
    </row>
    <row r="90" spans="1:35">
      <c r="A90" s="6"/>
      <c r="B90" s="80" t="s">
        <v>71</v>
      </c>
      <c r="C90" s="81"/>
      <c r="D90" s="81"/>
      <c r="E90" s="81"/>
      <c r="F90" s="81"/>
      <c r="G90" s="81"/>
      <c r="H90" s="82"/>
      <c r="I90" s="94">
        <v>39970875</v>
      </c>
      <c r="J90" s="95"/>
      <c r="K90" s="95"/>
      <c r="L90" s="95"/>
      <c r="M90" s="95"/>
      <c r="N90" s="95"/>
      <c r="O90" s="96"/>
      <c r="P90" s="94">
        <v>40128000</v>
      </c>
      <c r="Q90" s="95"/>
      <c r="R90" s="95"/>
      <c r="S90" s="95"/>
      <c r="T90" s="95"/>
      <c r="U90" s="95"/>
      <c r="V90" s="96"/>
      <c r="W90" s="94">
        <f>P90-I90</f>
        <v>157125</v>
      </c>
      <c r="X90" s="95"/>
      <c r="Y90" s="95"/>
      <c r="Z90" s="95"/>
      <c r="AA90" s="95"/>
      <c r="AB90" s="95"/>
      <c r="AC90" s="96"/>
      <c r="AD90" s="8"/>
      <c r="AE90" s="8"/>
      <c r="AF90" s="8"/>
      <c r="AG90" s="8"/>
      <c r="AH90" s="8"/>
      <c r="AI90" s="8"/>
    </row>
    <row r="92" spans="1:35">
      <c r="A92" s="2" t="s">
        <v>119</v>
      </c>
    </row>
    <row r="93" spans="1:35">
      <c r="B93" s="2" t="s">
        <v>3</v>
      </c>
    </row>
    <row r="95" spans="1:35">
      <c r="A95" s="2" t="s">
        <v>120</v>
      </c>
    </row>
    <row r="96" spans="1:35">
      <c r="A96" s="2" t="s">
        <v>58</v>
      </c>
    </row>
    <row r="97" spans="2:2">
      <c r="B97" s="2" t="s">
        <v>3</v>
      </c>
    </row>
  </sheetData>
  <mergeCells count="64">
    <mergeCell ref="B83:H83"/>
    <mergeCell ref="I83:O83"/>
    <mergeCell ref="P83:Z83"/>
    <mergeCell ref="AA83:AG83"/>
    <mergeCell ref="B90:H90"/>
    <mergeCell ref="I90:O90"/>
    <mergeCell ref="P90:V90"/>
    <mergeCell ref="W90:AC90"/>
    <mergeCell ref="B84:H84"/>
    <mergeCell ref="I84:O84"/>
    <mergeCell ref="P84:Z84"/>
    <mergeCell ref="AA84:AG84"/>
    <mergeCell ref="B89:H89"/>
    <mergeCell ref="I89:O89"/>
    <mergeCell ref="P89:V89"/>
    <mergeCell ref="W89:AC89"/>
    <mergeCell ref="B81:H81"/>
    <mergeCell ref="I81:O81"/>
    <mergeCell ref="P81:Z81"/>
    <mergeCell ref="AA81:AG81"/>
    <mergeCell ref="B82:H82"/>
    <mergeCell ref="I82:O82"/>
    <mergeCell ref="P82:Z82"/>
    <mergeCell ref="AA82:AG82"/>
    <mergeCell ref="Q65:W65"/>
    <mergeCell ref="X65:AD65"/>
    <mergeCell ref="AE65:AK65"/>
    <mergeCell ref="B80:H80"/>
    <mergeCell ref="I80:O80"/>
    <mergeCell ref="P80:Z80"/>
    <mergeCell ref="AA80:AG80"/>
    <mergeCell ref="B79:H79"/>
    <mergeCell ref="I79:O79"/>
    <mergeCell ref="P79:Z79"/>
    <mergeCell ref="AA79:AG79"/>
    <mergeCell ref="B63:I63"/>
    <mergeCell ref="J63:P63"/>
    <mergeCell ref="Q63:W63"/>
    <mergeCell ref="X63:AD63"/>
    <mergeCell ref="AE63:AK63"/>
    <mergeCell ref="B64:I64"/>
    <mergeCell ref="J64:P64"/>
    <mergeCell ref="Q64:W64"/>
    <mergeCell ref="X64:AD64"/>
    <mergeCell ref="AE64:AK64"/>
    <mergeCell ref="B65:I65"/>
    <mergeCell ref="J65:P65"/>
    <mergeCell ref="B61:I61"/>
    <mergeCell ref="J61:P61"/>
    <mergeCell ref="Q61:W61"/>
    <mergeCell ref="X61:AD61"/>
    <mergeCell ref="AE61:AK61"/>
    <mergeCell ref="B62:I62"/>
    <mergeCell ref="J62:P62"/>
    <mergeCell ref="Q62:W62"/>
    <mergeCell ref="X62:AD62"/>
    <mergeCell ref="AE62:AK62"/>
    <mergeCell ref="AL1:AO1"/>
    <mergeCell ref="A2:AO2"/>
    <mergeCell ref="B60:I60"/>
    <mergeCell ref="J60:P60"/>
    <mergeCell ref="Q60:W60"/>
    <mergeCell ref="X60:AD60"/>
    <mergeCell ref="AE60:AK60"/>
  </mergeCells>
  <phoneticPr fontId="1"/>
  <pageMargins left="0.31" right="0.41" top="0.65" bottom="0.2" header="0.3" footer="0.2"/>
  <pageSetup paperSize="9" scale="84" fitToHeight="0" orientation="portrait" r:id="rId1"/>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1"/>
  <sheetViews>
    <sheetView view="pageBreakPreview" zoomScaleNormal="100" zoomScaleSheetLayoutView="100" workbookViewId="0">
      <selection activeCell="M88" sqref="M88"/>
    </sheetView>
  </sheetViews>
  <sheetFormatPr defaultRowHeight="13.5"/>
  <cols>
    <col min="1" max="40" width="2.625" customWidth="1"/>
    <col min="42" max="42" width="7.25" customWidth="1"/>
  </cols>
  <sheetData>
    <row r="1" spans="1:42">
      <c r="AM1" s="74" t="s">
        <v>87</v>
      </c>
      <c r="AN1" s="74"/>
      <c r="AO1" s="74"/>
      <c r="AP1" s="74"/>
    </row>
    <row r="2" spans="1:42">
      <c r="A2" s="75" t="s">
        <v>298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ht="6.75" customHeight="1"/>
    <row r="4" spans="1:42">
      <c r="A4" s="2" t="s">
        <v>89</v>
      </c>
    </row>
    <row r="5" spans="1:42">
      <c r="B5" s="2" t="s">
        <v>5</v>
      </c>
    </row>
    <row r="6" spans="1:42">
      <c r="B6" s="2" t="s">
        <v>6</v>
      </c>
    </row>
    <row r="7" spans="1:42">
      <c r="B7" s="2" t="s">
        <v>7</v>
      </c>
    </row>
    <row r="8" spans="1:42">
      <c r="B8" s="2" t="s">
        <v>9</v>
      </c>
    </row>
    <row r="9" spans="1:42">
      <c r="B9" s="2" t="s">
        <v>10</v>
      </c>
    </row>
    <row r="10" spans="1:42">
      <c r="B10" s="2" t="s">
        <v>11</v>
      </c>
    </row>
    <row r="11" spans="1:42">
      <c r="B11" s="2" t="s">
        <v>12</v>
      </c>
    </row>
    <row r="12" spans="1:42">
      <c r="B12" s="2" t="s">
        <v>13</v>
      </c>
    </row>
    <row r="13" spans="1:42">
      <c r="B13" s="2" t="s">
        <v>148</v>
      </c>
    </row>
    <row r="14" spans="1:42">
      <c r="B14" s="2" t="s">
        <v>15</v>
      </c>
    </row>
    <row r="15" spans="1:42">
      <c r="B15" s="2" t="s">
        <v>149</v>
      </c>
    </row>
    <row r="16" spans="1:42">
      <c r="B16" s="2" t="s">
        <v>17</v>
      </c>
    </row>
    <row r="17" spans="1:41">
      <c r="B17" s="2" t="s">
        <v>18</v>
      </c>
    </row>
    <row r="18" spans="1:41">
      <c r="B18" s="2" t="s">
        <v>19</v>
      </c>
    </row>
    <row r="19" spans="1:41">
      <c r="B19" s="2" t="s">
        <v>299</v>
      </c>
    </row>
    <row r="20" spans="1:41">
      <c r="B20" s="2" t="s">
        <v>93</v>
      </c>
    </row>
    <row r="21" spans="1:41">
      <c r="B21" s="2" t="s">
        <v>20</v>
      </c>
    </row>
    <row r="22" spans="1:41">
      <c r="B22" s="2" t="s">
        <v>21</v>
      </c>
    </row>
    <row r="23" spans="1:41">
      <c r="B23" s="2" t="s">
        <v>151</v>
      </c>
    </row>
    <row r="24" spans="1:41" s="5" customFormat="1">
      <c r="B24" s="2" t="s">
        <v>85</v>
      </c>
    </row>
    <row r="25" spans="1:41" s="5" customFormat="1">
      <c r="B25" s="2"/>
      <c r="C25" s="5" t="s">
        <v>152</v>
      </c>
    </row>
    <row r="26" spans="1:41" ht="6.75" customHeight="1"/>
    <row r="27" spans="1:41">
      <c r="A27" s="2" t="s">
        <v>95</v>
      </c>
    </row>
    <row r="28" spans="1:41">
      <c r="B28" s="2"/>
      <c r="C28" s="15" t="s">
        <v>81</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c r="B29" s="2"/>
      <c r="C29" s="15" t="s">
        <v>76</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c r="B30" s="2"/>
      <c r="C30" s="15" t="s">
        <v>77</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c r="B31" s="2"/>
      <c r="C31" s="15" t="s">
        <v>153</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c r="B32" s="2"/>
      <c r="C32" s="15" t="s">
        <v>79</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B33" s="2"/>
      <c r="C33" s="15" t="s">
        <v>80</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ht="6.75" customHeight="1">
      <c r="B34" s="2"/>
    </row>
    <row r="35" spans="1:41">
      <c r="A35" s="2" t="s">
        <v>96</v>
      </c>
    </row>
    <row r="36" spans="1:41">
      <c r="B36" s="2" t="s">
        <v>24</v>
      </c>
    </row>
    <row r="37" spans="1:41">
      <c r="B37" s="2" t="s">
        <v>25</v>
      </c>
    </row>
    <row r="38" spans="1:41">
      <c r="B38" s="2" t="s">
        <v>154</v>
      </c>
    </row>
    <row r="39" spans="1:41" ht="6.75" customHeight="1"/>
    <row r="40" spans="1:41" ht="14.25" customHeight="1">
      <c r="A40" s="2" t="s">
        <v>98</v>
      </c>
    </row>
    <row r="41" spans="1:41">
      <c r="B41" s="2" t="s">
        <v>99</v>
      </c>
    </row>
    <row r="42" spans="1:41">
      <c r="B42" s="2" t="s">
        <v>100</v>
      </c>
    </row>
    <row r="43" spans="1:41">
      <c r="B43" s="22" t="s">
        <v>101</v>
      </c>
      <c r="C43" s="21"/>
      <c r="D43" s="21"/>
      <c r="E43" s="21"/>
      <c r="F43" s="21"/>
      <c r="G43" s="21"/>
      <c r="H43" s="21"/>
      <c r="I43" s="21"/>
      <c r="J43" s="21"/>
      <c r="K43" s="21"/>
      <c r="L43" s="21"/>
      <c r="M43" s="21"/>
      <c r="N43" s="21"/>
      <c r="O43" s="21"/>
      <c r="P43" s="21"/>
      <c r="Q43" s="21"/>
      <c r="R43" s="21"/>
      <c r="S43" s="21"/>
      <c r="T43" s="21"/>
      <c r="U43" s="21"/>
      <c r="V43" s="21"/>
      <c r="W43" s="21"/>
    </row>
    <row r="44" spans="1:41">
      <c r="B44" s="22"/>
      <c r="C44" s="33">
        <v>14</v>
      </c>
      <c r="D44" s="21" t="s">
        <v>156</v>
      </c>
      <c r="E44" s="20" t="s">
        <v>157</v>
      </c>
      <c r="F44" s="76" t="s">
        <v>300</v>
      </c>
      <c r="G44" s="76"/>
      <c r="H44" s="76"/>
      <c r="I44" s="76"/>
      <c r="J44" s="76"/>
      <c r="K44" s="76"/>
      <c r="L44" s="76"/>
      <c r="M44" s="76"/>
      <c r="N44" s="76"/>
      <c r="O44" s="76"/>
      <c r="P44" s="76"/>
      <c r="Q44" s="76"/>
      <c r="R44" s="76"/>
      <c r="S44" s="76"/>
      <c r="T44" s="76"/>
      <c r="U44" s="76"/>
      <c r="V44" s="76"/>
      <c r="W44" s="76"/>
    </row>
    <row r="45" spans="1:41">
      <c r="B45" s="22"/>
      <c r="C45" s="33">
        <v>14</v>
      </c>
      <c r="D45" s="21" t="s">
        <v>156</v>
      </c>
      <c r="E45" s="20" t="s">
        <v>230</v>
      </c>
      <c r="F45" s="76" t="s">
        <v>301</v>
      </c>
      <c r="G45" s="76"/>
      <c r="H45" s="76"/>
      <c r="I45" s="76"/>
      <c r="J45" s="76"/>
      <c r="K45" s="76"/>
      <c r="L45" s="76"/>
      <c r="M45" s="76"/>
      <c r="N45" s="76"/>
      <c r="O45" s="76"/>
      <c r="P45" s="76"/>
      <c r="Q45" s="76"/>
      <c r="R45" s="76"/>
      <c r="S45" s="76"/>
      <c r="T45" s="76"/>
      <c r="U45" s="76"/>
      <c r="V45" s="76"/>
      <c r="W45" s="76"/>
    </row>
    <row r="46" spans="1:41">
      <c r="B46" s="22"/>
      <c r="C46" s="33">
        <v>14</v>
      </c>
      <c r="D46" s="21" t="s">
        <v>156</v>
      </c>
      <c r="E46" s="20" t="s">
        <v>137</v>
      </c>
      <c r="F46" s="76" t="s">
        <v>302</v>
      </c>
      <c r="G46" s="76"/>
      <c r="H46" s="76"/>
      <c r="I46" s="76"/>
      <c r="J46" s="76"/>
      <c r="K46" s="76"/>
      <c r="L46" s="76"/>
      <c r="M46" s="76"/>
      <c r="N46" s="76"/>
      <c r="O46" s="76"/>
      <c r="P46" s="76"/>
      <c r="Q46" s="76"/>
      <c r="R46" s="76"/>
      <c r="S46" s="76"/>
      <c r="T46" s="76"/>
      <c r="U46" s="76"/>
      <c r="V46" s="76"/>
      <c r="W46" s="76"/>
    </row>
    <row r="47" spans="1:41">
      <c r="B47" s="22"/>
      <c r="C47" s="24" t="s">
        <v>233</v>
      </c>
      <c r="D47" s="21"/>
      <c r="E47" s="20"/>
      <c r="F47" s="23"/>
      <c r="G47" s="23"/>
      <c r="H47" s="23"/>
      <c r="I47" s="23"/>
      <c r="J47" s="23"/>
      <c r="K47" s="23"/>
      <c r="L47" s="23"/>
      <c r="M47" s="23"/>
      <c r="N47" s="23"/>
      <c r="O47" s="23"/>
      <c r="P47" s="23"/>
      <c r="Q47" s="23"/>
      <c r="R47" s="23"/>
      <c r="S47" s="23"/>
      <c r="T47" s="23"/>
      <c r="U47" s="23"/>
      <c r="V47" s="23"/>
      <c r="W47" s="23"/>
    </row>
    <row r="48" spans="1:41">
      <c r="B48" s="2" t="s">
        <v>111</v>
      </c>
    </row>
    <row r="49" spans="1:23">
      <c r="B49" s="22"/>
      <c r="C49" s="33">
        <v>14</v>
      </c>
      <c r="D49" s="21" t="s">
        <v>156</v>
      </c>
      <c r="E49" s="20" t="s">
        <v>157</v>
      </c>
      <c r="F49" s="76" t="s">
        <v>300</v>
      </c>
      <c r="G49" s="76"/>
      <c r="H49" s="76"/>
      <c r="I49" s="76"/>
      <c r="J49" s="76"/>
      <c r="K49" s="76"/>
      <c r="L49" s="76"/>
      <c r="M49" s="76"/>
      <c r="N49" s="76"/>
      <c r="O49" s="76"/>
      <c r="P49" s="76"/>
      <c r="Q49" s="76"/>
      <c r="R49" s="76"/>
      <c r="S49" s="76"/>
      <c r="T49" s="76"/>
      <c r="U49" s="76"/>
      <c r="V49" s="76"/>
      <c r="W49" s="76"/>
    </row>
    <row r="50" spans="1:23">
      <c r="B50" s="22"/>
      <c r="C50" s="33">
        <v>14</v>
      </c>
      <c r="D50" s="21" t="s">
        <v>156</v>
      </c>
      <c r="E50" s="20" t="s">
        <v>230</v>
      </c>
      <c r="F50" s="76" t="s">
        <v>301</v>
      </c>
      <c r="G50" s="76"/>
      <c r="H50" s="76"/>
      <c r="I50" s="76"/>
      <c r="J50" s="76"/>
      <c r="K50" s="76"/>
      <c r="L50" s="76"/>
      <c r="M50" s="76"/>
      <c r="N50" s="76"/>
      <c r="O50" s="76"/>
      <c r="P50" s="76"/>
      <c r="Q50" s="76"/>
      <c r="R50" s="76"/>
      <c r="S50" s="76"/>
      <c r="T50" s="76"/>
      <c r="U50" s="76"/>
      <c r="V50" s="76"/>
      <c r="W50" s="76"/>
    </row>
    <row r="51" spans="1:23">
      <c r="B51" s="22"/>
      <c r="C51" s="33">
        <v>14</v>
      </c>
      <c r="D51" s="21" t="s">
        <v>156</v>
      </c>
      <c r="E51" s="20" t="s">
        <v>137</v>
      </c>
      <c r="F51" s="76" t="s">
        <v>302</v>
      </c>
      <c r="G51" s="76"/>
      <c r="H51" s="76"/>
      <c r="I51" s="76"/>
      <c r="J51" s="76"/>
      <c r="K51" s="76"/>
      <c r="L51" s="76"/>
      <c r="M51" s="76"/>
      <c r="N51" s="76"/>
      <c r="O51" s="76"/>
      <c r="P51" s="76"/>
      <c r="Q51" s="76"/>
      <c r="R51" s="76"/>
      <c r="S51" s="76"/>
      <c r="T51" s="76"/>
      <c r="U51" s="76"/>
      <c r="V51" s="76"/>
      <c r="W51" s="76"/>
    </row>
    <row r="52" spans="1:23" ht="6.75" customHeight="1"/>
    <row r="53" spans="1:23" ht="16.5" customHeight="1">
      <c r="A53" s="2" t="s">
        <v>112</v>
      </c>
    </row>
    <row r="54" spans="1:23">
      <c r="B54" s="2" t="s">
        <v>3</v>
      </c>
    </row>
    <row r="55" spans="1:23" ht="6.75" customHeight="1"/>
    <row r="56" spans="1:23">
      <c r="A56" s="2" t="s">
        <v>113</v>
      </c>
    </row>
    <row r="57" spans="1:23">
      <c r="B57" s="2" t="s">
        <v>3</v>
      </c>
    </row>
    <row r="58" spans="1:23" ht="6.75" customHeight="1"/>
    <row r="59" spans="1:23">
      <c r="A59" s="2" t="s">
        <v>114</v>
      </c>
    </row>
    <row r="60" spans="1:23">
      <c r="B60" s="2" t="s">
        <v>3</v>
      </c>
    </row>
    <row r="61" spans="1:23" ht="6.75" customHeight="1"/>
    <row r="62" spans="1:23">
      <c r="A62" s="2" t="s">
        <v>115</v>
      </c>
    </row>
    <row r="63" spans="1:23">
      <c r="B63" s="2" t="s">
        <v>178</v>
      </c>
    </row>
    <row r="64" spans="1:23" ht="6.75" customHeight="1"/>
    <row r="65" spans="1:33">
      <c r="A65" s="2" t="s">
        <v>117</v>
      </c>
    </row>
    <row r="66" spans="1:33">
      <c r="A66" s="2"/>
      <c r="B66" s="10" t="s">
        <v>65</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3">
      <c r="A67" s="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7" t="s">
        <v>48</v>
      </c>
    </row>
    <row r="68" spans="1:33">
      <c r="A68" s="2"/>
      <c r="B68" s="71" t="s">
        <v>8</v>
      </c>
      <c r="C68" s="72"/>
      <c r="D68" s="72"/>
      <c r="E68" s="72"/>
      <c r="F68" s="72"/>
      <c r="G68" s="72"/>
      <c r="H68" s="73"/>
      <c r="I68" s="71" t="s">
        <v>60</v>
      </c>
      <c r="J68" s="72"/>
      <c r="K68" s="72"/>
      <c r="L68" s="72"/>
      <c r="M68" s="72"/>
      <c r="N68" s="72"/>
      <c r="O68" s="73"/>
      <c r="P68" s="71" t="s">
        <v>61</v>
      </c>
      <c r="Q68" s="72"/>
      <c r="R68" s="72"/>
      <c r="S68" s="72"/>
      <c r="T68" s="72"/>
      <c r="U68" s="72"/>
      <c r="V68" s="72"/>
      <c r="W68" s="72"/>
      <c r="X68" s="72"/>
      <c r="Y68" s="72"/>
      <c r="Z68" s="73"/>
      <c r="AA68" s="71" t="s">
        <v>62</v>
      </c>
      <c r="AB68" s="72"/>
      <c r="AC68" s="72"/>
      <c r="AD68" s="72"/>
      <c r="AE68" s="72"/>
      <c r="AF68" s="72"/>
      <c r="AG68" s="73"/>
    </row>
    <row r="69" spans="1:33">
      <c r="A69" s="2"/>
      <c r="B69" s="80" t="s">
        <v>82</v>
      </c>
      <c r="C69" s="81"/>
      <c r="D69" s="81"/>
      <c r="E69" s="81"/>
      <c r="F69" s="81"/>
      <c r="G69" s="81"/>
      <c r="H69" s="82"/>
      <c r="I69" s="77">
        <v>31295341</v>
      </c>
      <c r="J69" s="78"/>
      <c r="K69" s="78"/>
      <c r="L69" s="78"/>
      <c r="M69" s="78"/>
      <c r="N69" s="78"/>
      <c r="O69" s="79"/>
      <c r="P69" s="77">
        <v>0</v>
      </c>
      <c r="Q69" s="78"/>
      <c r="R69" s="78"/>
      <c r="S69" s="78"/>
      <c r="T69" s="78"/>
      <c r="U69" s="78"/>
      <c r="V69" s="78"/>
      <c r="W69" s="78"/>
      <c r="X69" s="78"/>
      <c r="Y69" s="78"/>
      <c r="Z69" s="79"/>
      <c r="AA69" s="77">
        <f>SUM(I69:Z69)</f>
        <v>31295341</v>
      </c>
      <c r="AB69" s="78"/>
      <c r="AC69" s="78"/>
      <c r="AD69" s="78"/>
      <c r="AE69" s="78"/>
      <c r="AF69" s="78"/>
      <c r="AG69" s="79"/>
    </row>
    <row r="70" spans="1:33">
      <c r="A70" s="2"/>
      <c r="B70" s="80" t="s">
        <v>64</v>
      </c>
      <c r="C70" s="81"/>
      <c r="D70" s="81"/>
      <c r="E70" s="81"/>
      <c r="F70" s="81"/>
      <c r="G70" s="81"/>
      <c r="H70" s="82"/>
      <c r="I70" s="77">
        <v>681268</v>
      </c>
      <c r="J70" s="78"/>
      <c r="K70" s="78"/>
      <c r="L70" s="78"/>
      <c r="M70" s="78"/>
      <c r="N70" s="78"/>
      <c r="O70" s="79"/>
      <c r="P70" s="77">
        <v>0</v>
      </c>
      <c r="Q70" s="78"/>
      <c r="R70" s="78"/>
      <c r="S70" s="78"/>
      <c r="T70" s="78"/>
      <c r="U70" s="78"/>
      <c r="V70" s="78"/>
      <c r="W70" s="78"/>
      <c r="X70" s="78"/>
      <c r="Y70" s="78"/>
      <c r="Z70" s="79"/>
      <c r="AA70" s="77">
        <f>SUM(I70:Z70)</f>
        <v>681268</v>
      </c>
      <c r="AB70" s="78"/>
      <c r="AC70" s="78"/>
      <c r="AD70" s="78"/>
      <c r="AE70" s="78"/>
      <c r="AF70" s="78"/>
      <c r="AG70" s="79"/>
    </row>
    <row r="71" spans="1:33">
      <c r="A71" s="2"/>
      <c r="B71" s="71" t="s">
        <v>47</v>
      </c>
      <c r="C71" s="72"/>
      <c r="D71" s="72"/>
      <c r="E71" s="72"/>
      <c r="F71" s="72"/>
      <c r="G71" s="72"/>
      <c r="H71" s="73"/>
      <c r="I71" s="77">
        <f>SUM(I69:O70)</f>
        <v>31976609</v>
      </c>
      <c r="J71" s="78"/>
      <c r="K71" s="78"/>
      <c r="L71" s="78"/>
      <c r="M71" s="78"/>
      <c r="N71" s="78"/>
      <c r="O71" s="79"/>
      <c r="P71" s="77">
        <v>0</v>
      </c>
      <c r="Q71" s="78"/>
      <c r="R71" s="78"/>
      <c r="S71" s="78"/>
      <c r="T71" s="78"/>
      <c r="U71" s="78"/>
      <c r="V71" s="78"/>
      <c r="W71" s="78"/>
      <c r="X71" s="78"/>
      <c r="Y71" s="78"/>
      <c r="Z71" s="79"/>
      <c r="AA71" s="77">
        <f>SUM(AA69:AG70)</f>
        <v>31976609</v>
      </c>
      <c r="AB71" s="78"/>
      <c r="AC71" s="78"/>
      <c r="AD71" s="78"/>
      <c r="AE71" s="78"/>
      <c r="AF71" s="78"/>
      <c r="AG71" s="79"/>
    </row>
    <row r="72" spans="1:33" ht="6.75" customHeight="1"/>
    <row r="73" spans="1:33" ht="14.25" customHeight="1">
      <c r="A73" s="2" t="s">
        <v>118</v>
      </c>
    </row>
    <row r="74" spans="1:33">
      <c r="B74" s="2" t="s">
        <v>3</v>
      </c>
    </row>
    <row r="75" spans="1:33" ht="6.75" customHeight="1"/>
    <row r="76" spans="1:33">
      <c r="A76" s="2" t="s">
        <v>119</v>
      </c>
    </row>
    <row r="77" spans="1:33">
      <c r="B77" s="2" t="s">
        <v>3</v>
      </c>
    </row>
    <row r="78" spans="1:33" ht="6.75" customHeight="1"/>
    <row r="79" spans="1:33">
      <c r="A79" s="2" t="s">
        <v>120</v>
      </c>
    </row>
    <row r="80" spans="1:33">
      <c r="A80" s="2" t="s">
        <v>58</v>
      </c>
    </row>
    <row r="81" spans="2:2">
      <c r="B81" s="2" t="s">
        <v>3</v>
      </c>
    </row>
  </sheetData>
  <mergeCells count="24">
    <mergeCell ref="B71:H71"/>
    <mergeCell ref="I71:O71"/>
    <mergeCell ref="P71:Z71"/>
    <mergeCell ref="AA71:AG71"/>
    <mergeCell ref="B69:H69"/>
    <mergeCell ref="I69:O69"/>
    <mergeCell ref="P69:Z69"/>
    <mergeCell ref="AA69:AG69"/>
    <mergeCell ref="B70:H70"/>
    <mergeCell ref="I70:O70"/>
    <mergeCell ref="P70:Z70"/>
    <mergeCell ref="AA70:AG70"/>
    <mergeCell ref="AA68:AG68"/>
    <mergeCell ref="AM1:AP1"/>
    <mergeCell ref="A2:AP2"/>
    <mergeCell ref="F44:W44"/>
    <mergeCell ref="F45:W45"/>
    <mergeCell ref="F46:W46"/>
    <mergeCell ref="F49:W49"/>
    <mergeCell ref="F50:W50"/>
    <mergeCell ref="F51:W51"/>
    <mergeCell ref="B68:H68"/>
    <mergeCell ref="I68:O68"/>
    <mergeCell ref="P68:Z68"/>
  </mergeCells>
  <phoneticPr fontId="1"/>
  <pageMargins left="0.38" right="0.2" top="0.59" bottom="0.28000000000000003"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P106"/>
  <sheetViews>
    <sheetView tabSelected="1" zoomScaleNormal="100" zoomScaleSheetLayoutView="100" workbookViewId="0">
      <selection activeCell="AI8" sqref="AI8"/>
    </sheetView>
  </sheetViews>
  <sheetFormatPr defaultRowHeight="13.5"/>
  <cols>
    <col min="1" max="40" width="2.625" customWidth="1"/>
    <col min="42" max="42" width="11.375" bestFit="1" customWidth="1"/>
  </cols>
  <sheetData>
    <row r="1" spans="1:42">
      <c r="AN1" s="1"/>
      <c r="AP1" s="17" t="s">
        <v>0</v>
      </c>
    </row>
    <row r="2" spans="1:42">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2</v>
      </c>
    </row>
    <row r="5" spans="1:42">
      <c r="B5" s="2" t="s">
        <v>3</v>
      </c>
    </row>
    <row r="7" spans="1:42">
      <c r="A7" s="2" t="s">
        <v>4</v>
      </c>
    </row>
    <row r="8" spans="1:42">
      <c r="B8" s="2" t="s">
        <v>5</v>
      </c>
    </row>
    <row r="9" spans="1:42">
      <c r="B9" s="2" t="s">
        <v>6</v>
      </c>
    </row>
    <row r="10" spans="1:42">
      <c r="B10" s="2" t="s">
        <v>7</v>
      </c>
    </row>
    <row r="11" spans="1:42">
      <c r="B11" s="2" t="s">
        <v>8</v>
      </c>
    </row>
    <row r="12" spans="1:42">
      <c r="B12" s="2" t="s">
        <v>9</v>
      </c>
    </row>
    <row r="13" spans="1:42">
      <c r="B13" s="2" t="s">
        <v>10</v>
      </c>
    </row>
    <row r="14" spans="1:42">
      <c r="B14" s="2" t="s">
        <v>11</v>
      </c>
    </row>
    <row r="15" spans="1:42">
      <c r="B15" s="2" t="s">
        <v>12</v>
      </c>
    </row>
    <row r="16" spans="1:42">
      <c r="B16" s="2" t="s">
        <v>13</v>
      </c>
    </row>
    <row r="17" spans="2:2">
      <c r="B17" s="2" t="s">
        <v>14</v>
      </c>
    </row>
    <row r="18" spans="2:2">
      <c r="B18" s="2" t="s">
        <v>15</v>
      </c>
    </row>
    <row r="19" spans="2:2">
      <c r="B19" s="2" t="s">
        <v>16</v>
      </c>
    </row>
    <row r="20" spans="2:2">
      <c r="B20" s="2" t="s">
        <v>8</v>
      </c>
    </row>
    <row r="21" spans="2:2">
      <c r="B21" s="2" t="s">
        <v>17</v>
      </c>
    </row>
    <row r="22" spans="2:2">
      <c r="B22" s="2" t="s">
        <v>18</v>
      </c>
    </row>
    <row r="23" spans="2:2">
      <c r="B23" s="2" t="s">
        <v>19</v>
      </c>
    </row>
    <row r="24" spans="2:2">
      <c r="B24" s="2" t="s">
        <v>83</v>
      </c>
    </row>
    <row r="25" spans="2:2">
      <c r="B25" s="2" t="s">
        <v>8</v>
      </c>
    </row>
    <row r="26" spans="2:2">
      <c r="B26" s="2" t="s">
        <v>74</v>
      </c>
    </row>
    <row r="27" spans="2:2" s="5" customFormat="1">
      <c r="B27" s="2"/>
    </row>
    <row r="28" spans="2:2">
      <c r="B28" s="2" t="s">
        <v>20</v>
      </c>
    </row>
    <row r="29" spans="2:2">
      <c r="B29" s="2" t="s">
        <v>21</v>
      </c>
    </row>
    <row r="30" spans="2:2">
      <c r="B30" s="2" t="s">
        <v>59</v>
      </c>
    </row>
    <row r="31" spans="2:2">
      <c r="B31" s="2"/>
    </row>
    <row r="32" spans="2:2" s="5" customFormat="1">
      <c r="B32" s="2" t="s">
        <v>85</v>
      </c>
    </row>
    <row r="33" spans="1:41" s="5" customFormat="1">
      <c r="B33" s="2"/>
      <c r="C33" s="5" t="s">
        <v>86</v>
      </c>
    </row>
    <row r="34" spans="1:41">
      <c r="B34" s="2"/>
    </row>
    <row r="35" spans="1:41">
      <c r="A35" s="2" t="s">
        <v>22</v>
      </c>
    </row>
    <row r="36" spans="1:41" s="12" customFormat="1">
      <c r="B36" s="13"/>
      <c r="C36" s="15" t="s">
        <v>81</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s="12" customFormat="1">
      <c r="B37" s="13"/>
      <c r="C37" s="15" t="s">
        <v>76</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s="12" customFormat="1">
      <c r="B38" s="13"/>
      <c r="C38" s="15" t="s">
        <v>77</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41" s="12" customFormat="1">
      <c r="B39" s="13"/>
      <c r="C39" s="15" t="s">
        <v>78</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12" customFormat="1">
      <c r="B40" s="13"/>
      <c r="C40" s="15" t="s">
        <v>79</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14" customFormat="1">
      <c r="C41" s="15" t="s">
        <v>80</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s="14" customFormat="1">
      <c r="C42" s="12"/>
    </row>
    <row r="43" spans="1:41">
      <c r="A43" s="2" t="s">
        <v>23</v>
      </c>
    </row>
    <row r="44" spans="1:41">
      <c r="B44" s="2" t="s">
        <v>24</v>
      </c>
    </row>
    <row r="45" spans="1:41">
      <c r="B45" s="2" t="s">
        <v>25</v>
      </c>
    </row>
    <row r="46" spans="1:41">
      <c r="B46" s="2" t="s">
        <v>26</v>
      </c>
    </row>
    <row r="48" spans="1:41">
      <c r="A48" s="2" t="s">
        <v>27</v>
      </c>
    </row>
    <row r="49" spans="1:40">
      <c r="B49" s="2" t="s">
        <v>28</v>
      </c>
    </row>
    <row r="50" spans="1:40">
      <c r="B50" s="2" t="s">
        <v>29</v>
      </c>
    </row>
    <row r="51" spans="1:40">
      <c r="B51" s="2" t="s">
        <v>30</v>
      </c>
    </row>
    <row r="52" spans="1:40">
      <c r="B52" s="2" t="s">
        <v>31</v>
      </c>
    </row>
    <row r="53" spans="1:40">
      <c r="B53" s="2" t="s">
        <v>32</v>
      </c>
    </row>
    <row r="54" spans="1:40">
      <c r="B54" s="2" t="s">
        <v>33</v>
      </c>
    </row>
    <row r="55" spans="1:40">
      <c r="B55" s="2" t="s">
        <v>34</v>
      </c>
    </row>
    <row r="56" spans="1:40">
      <c r="B56" s="2" t="s">
        <v>35</v>
      </c>
    </row>
    <row r="57" spans="1:40">
      <c r="B57" s="2" t="s">
        <v>36</v>
      </c>
    </row>
    <row r="58" spans="1:40">
      <c r="B58" s="2" t="s">
        <v>73</v>
      </c>
    </row>
    <row r="60" spans="1:40">
      <c r="A60" s="2" t="s">
        <v>37</v>
      </c>
    </row>
    <row r="61" spans="1:40">
      <c r="B61" s="2" t="s">
        <v>38</v>
      </c>
    </row>
    <row r="62" spans="1:40">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1" t="s">
        <v>48</v>
      </c>
      <c r="AL62" s="3"/>
      <c r="AM62" s="3"/>
      <c r="AN62" s="3"/>
    </row>
    <row r="63" spans="1:40">
      <c r="A63" s="3"/>
      <c r="B63" s="85" t="s">
        <v>39</v>
      </c>
      <c r="C63" s="86"/>
      <c r="D63" s="86"/>
      <c r="E63" s="86"/>
      <c r="F63" s="86"/>
      <c r="G63" s="86"/>
      <c r="H63" s="86"/>
      <c r="I63" s="87"/>
      <c r="J63" s="85" t="s">
        <v>40</v>
      </c>
      <c r="K63" s="86"/>
      <c r="L63" s="86"/>
      <c r="M63" s="86"/>
      <c r="N63" s="86"/>
      <c r="O63" s="86"/>
      <c r="P63" s="87"/>
      <c r="Q63" s="85" t="s">
        <v>41</v>
      </c>
      <c r="R63" s="86"/>
      <c r="S63" s="86"/>
      <c r="T63" s="86"/>
      <c r="U63" s="86"/>
      <c r="V63" s="86"/>
      <c r="W63" s="87"/>
      <c r="X63" s="85" t="s">
        <v>42</v>
      </c>
      <c r="Y63" s="86"/>
      <c r="Z63" s="86"/>
      <c r="AA63" s="86"/>
      <c r="AB63" s="86"/>
      <c r="AC63" s="86"/>
      <c r="AD63" s="87"/>
      <c r="AE63" s="85" t="s">
        <v>43</v>
      </c>
      <c r="AF63" s="86"/>
      <c r="AG63" s="86"/>
      <c r="AH63" s="86"/>
      <c r="AI63" s="86"/>
      <c r="AJ63" s="86"/>
      <c r="AK63" s="87"/>
      <c r="AL63" s="4"/>
      <c r="AM63" s="3"/>
      <c r="AN63" s="3"/>
    </row>
    <row r="64" spans="1:40">
      <c r="A64" s="3"/>
      <c r="B64" s="88" t="s">
        <v>44</v>
      </c>
      <c r="C64" s="89"/>
      <c r="D64" s="89"/>
      <c r="E64" s="89"/>
      <c r="F64" s="89"/>
      <c r="G64" s="89"/>
      <c r="H64" s="89"/>
      <c r="I64" s="90"/>
      <c r="J64" s="77">
        <v>16501262</v>
      </c>
      <c r="K64" s="78"/>
      <c r="L64" s="78"/>
      <c r="M64" s="78"/>
      <c r="N64" s="78"/>
      <c r="O64" s="78"/>
      <c r="P64" s="79"/>
      <c r="Q64" s="77">
        <v>0</v>
      </c>
      <c r="R64" s="78"/>
      <c r="S64" s="78"/>
      <c r="T64" s="78"/>
      <c r="U64" s="78"/>
      <c r="V64" s="78"/>
      <c r="W64" s="79"/>
      <c r="X64" s="77">
        <v>0</v>
      </c>
      <c r="Y64" s="78"/>
      <c r="Z64" s="78"/>
      <c r="AA64" s="78"/>
      <c r="AB64" s="78"/>
      <c r="AC64" s="78"/>
      <c r="AD64" s="79"/>
      <c r="AE64" s="77">
        <v>16501262</v>
      </c>
      <c r="AF64" s="78"/>
      <c r="AG64" s="78"/>
      <c r="AH64" s="78"/>
      <c r="AI64" s="78"/>
      <c r="AJ64" s="78"/>
      <c r="AK64" s="79"/>
      <c r="AL64" s="4"/>
      <c r="AM64" s="3"/>
      <c r="AN64" s="3"/>
    </row>
    <row r="65" spans="1:42">
      <c r="A65" s="3"/>
      <c r="B65" s="88" t="s">
        <v>45</v>
      </c>
      <c r="C65" s="89"/>
      <c r="D65" s="89"/>
      <c r="E65" s="89"/>
      <c r="F65" s="89"/>
      <c r="G65" s="89"/>
      <c r="H65" s="89"/>
      <c r="I65" s="90"/>
      <c r="J65" s="77">
        <v>94073866</v>
      </c>
      <c r="K65" s="78"/>
      <c r="L65" s="78"/>
      <c r="M65" s="78"/>
      <c r="N65" s="78"/>
      <c r="O65" s="78"/>
      <c r="P65" s="79"/>
      <c r="Q65" s="77">
        <v>25010203</v>
      </c>
      <c r="R65" s="78"/>
      <c r="S65" s="78"/>
      <c r="T65" s="78"/>
      <c r="U65" s="78"/>
      <c r="V65" s="78"/>
      <c r="W65" s="79"/>
      <c r="X65" s="77">
        <v>0</v>
      </c>
      <c r="Y65" s="78"/>
      <c r="Z65" s="78"/>
      <c r="AA65" s="78"/>
      <c r="AB65" s="78"/>
      <c r="AC65" s="78"/>
      <c r="AD65" s="79"/>
      <c r="AE65" s="77">
        <f>J65+Q65-X65</f>
        <v>119084069</v>
      </c>
      <c r="AF65" s="78"/>
      <c r="AG65" s="78"/>
      <c r="AH65" s="78"/>
      <c r="AI65" s="78"/>
      <c r="AJ65" s="78"/>
      <c r="AK65" s="79"/>
      <c r="AL65" s="4"/>
      <c r="AM65" s="3"/>
      <c r="AN65" s="3"/>
    </row>
    <row r="66" spans="1:42">
      <c r="A66" s="3"/>
      <c r="B66" s="91" t="s">
        <v>75</v>
      </c>
      <c r="C66" s="92"/>
      <c r="D66" s="92"/>
      <c r="E66" s="92"/>
      <c r="F66" s="92"/>
      <c r="G66" s="92"/>
      <c r="H66" s="92"/>
      <c r="I66" s="93"/>
      <c r="J66" s="77">
        <v>21339406</v>
      </c>
      <c r="K66" s="78"/>
      <c r="L66" s="78"/>
      <c r="M66" s="78"/>
      <c r="N66" s="78"/>
      <c r="O66" s="78"/>
      <c r="P66" s="79"/>
      <c r="Q66" s="77">
        <v>17852038</v>
      </c>
      <c r="R66" s="78"/>
      <c r="S66" s="78"/>
      <c r="T66" s="78"/>
      <c r="U66" s="78"/>
      <c r="V66" s="78"/>
      <c r="W66" s="79"/>
      <c r="X66" s="77">
        <v>0</v>
      </c>
      <c r="Y66" s="78"/>
      <c r="Z66" s="78"/>
      <c r="AA66" s="78"/>
      <c r="AB66" s="78"/>
      <c r="AC66" s="78"/>
      <c r="AD66" s="79"/>
      <c r="AE66" s="77">
        <f>J66+Q66-X66</f>
        <v>39191444</v>
      </c>
      <c r="AF66" s="78"/>
      <c r="AG66" s="78"/>
      <c r="AH66" s="78"/>
      <c r="AI66" s="78"/>
      <c r="AJ66" s="78"/>
      <c r="AK66" s="79"/>
      <c r="AL66" s="4"/>
      <c r="AM66" s="3"/>
      <c r="AN66" s="3"/>
    </row>
    <row r="67" spans="1:42">
      <c r="A67" s="3"/>
      <c r="B67" s="88" t="s">
        <v>46</v>
      </c>
      <c r="C67" s="89"/>
      <c r="D67" s="89"/>
      <c r="E67" s="89"/>
      <c r="F67" s="89"/>
      <c r="G67" s="89"/>
      <c r="H67" s="89"/>
      <c r="I67" s="90"/>
      <c r="J67" s="77">
        <v>12000000</v>
      </c>
      <c r="K67" s="78"/>
      <c r="L67" s="78"/>
      <c r="M67" s="78"/>
      <c r="N67" s="78"/>
      <c r="O67" s="78"/>
      <c r="P67" s="79"/>
      <c r="Q67" s="77">
        <v>0</v>
      </c>
      <c r="R67" s="78"/>
      <c r="S67" s="78"/>
      <c r="T67" s="78"/>
      <c r="U67" s="78"/>
      <c r="V67" s="78"/>
      <c r="W67" s="79"/>
      <c r="X67" s="77">
        <v>0</v>
      </c>
      <c r="Y67" s="78"/>
      <c r="Z67" s="78"/>
      <c r="AA67" s="78"/>
      <c r="AB67" s="78"/>
      <c r="AC67" s="78"/>
      <c r="AD67" s="79"/>
      <c r="AE67" s="77">
        <f>J67+Q67-X67</f>
        <v>12000000</v>
      </c>
      <c r="AF67" s="78"/>
      <c r="AG67" s="78"/>
      <c r="AH67" s="78"/>
      <c r="AI67" s="78"/>
      <c r="AJ67" s="78"/>
      <c r="AK67" s="79"/>
      <c r="AL67" s="4"/>
      <c r="AM67" s="3"/>
      <c r="AN67" s="3"/>
      <c r="AP67" s="11"/>
    </row>
    <row r="68" spans="1:42">
      <c r="A68" s="3"/>
      <c r="B68" s="85" t="s">
        <v>47</v>
      </c>
      <c r="C68" s="86"/>
      <c r="D68" s="86"/>
      <c r="E68" s="86"/>
      <c r="F68" s="86"/>
      <c r="G68" s="86"/>
      <c r="H68" s="86"/>
      <c r="I68" s="87"/>
      <c r="J68" s="77">
        <f>J64+J65-J66+J67</f>
        <v>101235722</v>
      </c>
      <c r="K68" s="78"/>
      <c r="L68" s="78"/>
      <c r="M68" s="78"/>
      <c r="N68" s="78"/>
      <c r="O68" s="78"/>
      <c r="P68" s="79"/>
      <c r="Q68" s="77">
        <f t="shared" ref="Q68" si="0">Q64+Q65-Q66+Q67</f>
        <v>7158165</v>
      </c>
      <c r="R68" s="78"/>
      <c r="S68" s="78"/>
      <c r="T68" s="78"/>
      <c r="U68" s="78"/>
      <c r="V68" s="78"/>
      <c r="W68" s="79"/>
      <c r="X68" s="77">
        <f t="shared" ref="X68" si="1">X64+X65-X66+X67</f>
        <v>0</v>
      </c>
      <c r="Y68" s="78"/>
      <c r="Z68" s="78"/>
      <c r="AA68" s="78"/>
      <c r="AB68" s="78"/>
      <c r="AC68" s="78"/>
      <c r="AD68" s="79"/>
      <c r="AE68" s="77">
        <f t="shared" ref="AE68" si="2">AE64+AE65-AE66+AE67</f>
        <v>108393887</v>
      </c>
      <c r="AF68" s="78"/>
      <c r="AG68" s="78"/>
      <c r="AH68" s="78"/>
      <c r="AI68" s="78"/>
      <c r="AJ68" s="78"/>
      <c r="AK68" s="79"/>
      <c r="AL68" s="4"/>
      <c r="AM68" s="3"/>
      <c r="AN68" s="3"/>
    </row>
    <row r="70" spans="1:42">
      <c r="A70" s="2" t="s">
        <v>49</v>
      </c>
    </row>
    <row r="71" spans="1:42">
      <c r="B71" s="2" t="s">
        <v>3</v>
      </c>
    </row>
    <row r="73" spans="1:42">
      <c r="A73" s="2" t="s">
        <v>50</v>
      </c>
    </row>
    <row r="74" spans="1:42">
      <c r="B74" s="2" t="s">
        <v>3</v>
      </c>
    </row>
    <row r="76" spans="1:42">
      <c r="A76" s="2" t="s">
        <v>51</v>
      </c>
    </row>
    <row r="77" spans="1:42">
      <c r="A77" s="2"/>
      <c r="B77" s="2" t="s">
        <v>72</v>
      </c>
    </row>
    <row r="79" spans="1:42">
      <c r="A79" s="2" t="s">
        <v>52</v>
      </c>
    </row>
    <row r="80" spans="1:42" s="8" customFormat="1">
      <c r="B80" s="10" t="s">
        <v>65</v>
      </c>
    </row>
    <row r="81" spans="1:40" s="8" customForma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7" t="s">
        <v>48</v>
      </c>
      <c r="AH81" s="6"/>
      <c r="AI81" s="6"/>
      <c r="AJ81" s="6"/>
      <c r="AK81" s="6"/>
      <c r="AL81" s="6"/>
      <c r="AM81" s="6"/>
      <c r="AN81" s="6"/>
    </row>
    <row r="82" spans="1:40" s="8" customFormat="1">
      <c r="A82" s="6"/>
      <c r="B82" s="71" t="s">
        <v>8</v>
      </c>
      <c r="C82" s="72"/>
      <c r="D82" s="72"/>
      <c r="E82" s="72"/>
      <c r="F82" s="72"/>
      <c r="G82" s="72"/>
      <c r="H82" s="73"/>
      <c r="I82" s="71" t="s">
        <v>60</v>
      </c>
      <c r="J82" s="72"/>
      <c r="K82" s="72"/>
      <c r="L82" s="72"/>
      <c r="M82" s="72"/>
      <c r="N82" s="72"/>
      <c r="O82" s="73"/>
      <c r="P82" s="71" t="s">
        <v>61</v>
      </c>
      <c r="Q82" s="72"/>
      <c r="R82" s="72"/>
      <c r="S82" s="72"/>
      <c r="T82" s="72"/>
      <c r="U82" s="72"/>
      <c r="V82" s="72"/>
      <c r="W82" s="72"/>
      <c r="X82" s="72"/>
      <c r="Y82" s="72"/>
      <c r="Z82" s="73"/>
      <c r="AA82" s="71" t="s">
        <v>62</v>
      </c>
      <c r="AB82" s="72"/>
      <c r="AC82" s="72"/>
      <c r="AD82" s="72"/>
      <c r="AE82" s="72"/>
      <c r="AF82" s="72"/>
      <c r="AG82" s="73"/>
      <c r="AH82" s="9"/>
      <c r="AI82" s="6"/>
      <c r="AJ82" s="6"/>
      <c r="AK82" s="6"/>
      <c r="AL82" s="6"/>
      <c r="AM82" s="6"/>
      <c r="AN82" s="6"/>
    </row>
    <row r="83" spans="1:40" s="8" customFormat="1">
      <c r="A83" s="6"/>
      <c r="B83" s="97" t="s">
        <v>82</v>
      </c>
      <c r="C83" s="98"/>
      <c r="D83" s="98"/>
      <c r="E83" s="98"/>
      <c r="F83" s="98"/>
      <c r="G83" s="98"/>
      <c r="H83" s="99"/>
      <c r="I83" s="77">
        <v>122737979</v>
      </c>
      <c r="J83" s="78"/>
      <c r="K83" s="78"/>
      <c r="L83" s="78"/>
      <c r="M83" s="78"/>
      <c r="N83" s="78"/>
      <c r="O83" s="79"/>
      <c r="P83" s="77">
        <v>0</v>
      </c>
      <c r="Q83" s="78"/>
      <c r="R83" s="78"/>
      <c r="S83" s="78"/>
      <c r="T83" s="78"/>
      <c r="U83" s="78"/>
      <c r="V83" s="78"/>
      <c r="W83" s="78"/>
      <c r="X83" s="78"/>
      <c r="Y83" s="78"/>
      <c r="Z83" s="79"/>
      <c r="AA83" s="77">
        <f>SUM(I83:Z83)</f>
        <v>122737979</v>
      </c>
      <c r="AB83" s="78"/>
      <c r="AC83" s="78"/>
      <c r="AD83" s="78"/>
      <c r="AE83" s="78"/>
      <c r="AF83" s="78"/>
      <c r="AG83" s="79"/>
      <c r="AH83" s="9"/>
      <c r="AI83" s="6"/>
      <c r="AJ83" s="6"/>
      <c r="AK83" s="6"/>
      <c r="AL83" s="6"/>
      <c r="AM83" s="6"/>
      <c r="AN83" s="6"/>
    </row>
    <row r="84" spans="1:40" s="8" customFormat="1">
      <c r="A84" s="6"/>
      <c r="B84" s="97" t="s">
        <v>84</v>
      </c>
      <c r="C84" s="98"/>
      <c r="D84" s="98"/>
      <c r="E84" s="98"/>
      <c r="F84" s="98"/>
      <c r="G84" s="98"/>
      <c r="H84" s="99"/>
      <c r="I84" s="77">
        <v>101600</v>
      </c>
      <c r="J84" s="78"/>
      <c r="K84" s="78"/>
      <c r="L84" s="78"/>
      <c r="M84" s="78"/>
      <c r="N84" s="78"/>
      <c r="O84" s="79"/>
      <c r="P84" s="77">
        <v>0</v>
      </c>
      <c r="Q84" s="78"/>
      <c r="R84" s="78"/>
      <c r="S84" s="78"/>
      <c r="T84" s="78"/>
      <c r="U84" s="78"/>
      <c r="V84" s="78"/>
      <c r="W84" s="78"/>
      <c r="X84" s="78"/>
      <c r="Y84" s="78"/>
      <c r="Z84" s="79"/>
      <c r="AA84" s="77">
        <f>SUM(I84:Z84)</f>
        <v>101600</v>
      </c>
      <c r="AB84" s="78"/>
      <c r="AC84" s="78"/>
      <c r="AD84" s="78"/>
      <c r="AE84" s="78"/>
      <c r="AF84" s="78"/>
      <c r="AG84" s="79"/>
      <c r="AH84" s="9"/>
      <c r="AI84" s="6"/>
      <c r="AJ84" s="6"/>
      <c r="AK84" s="6"/>
      <c r="AL84" s="6"/>
      <c r="AM84" s="6"/>
      <c r="AN84" s="6"/>
    </row>
    <row r="85" spans="1:40" s="8" customFormat="1">
      <c r="A85" s="6"/>
      <c r="B85" s="80" t="s">
        <v>63</v>
      </c>
      <c r="C85" s="81"/>
      <c r="D85" s="81"/>
      <c r="E85" s="81"/>
      <c r="F85" s="81"/>
      <c r="G85" s="81"/>
      <c r="H85" s="82"/>
      <c r="I85" s="77">
        <v>36076739</v>
      </c>
      <c r="J85" s="78"/>
      <c r="K85" s="78"/>
      <c r="L85" s="78"/>
      <c r="M85" s="78"/>
      <c r="N85" s="78"/>
      <c r="O85" s="79"/>
      <c r="P85" s="77">
        <v>0</v>
      </c>
      <c r="Q85" s="78"/>
      <c r="R85" s="78"/>
      <c r="S85" s="78"/>
      <c r="T85" s="78"/>
      <c r="U85" s="78"/>
      <c r="V85" s="78"/>
      <c r="W85" s="78"/>
      <c r="X85" s="78"/>
      <c r="Y85" s="78"/>
      <c r="Z85" s="79"/>
      <c r="AA85" s="77">
        <f t="shared" ref="AA85:AA86" si="3">SUM(I85:Z85)</f>
        <v>36076739</v>
      </c>
      <c r="AB85" s="78"/>
      <c r="AC85" s="78"/>
      <c r="AD85" s="78"/>
      <c r="AE85" s="78"/>
      <c r="AF85" s="78"/>
      <c r="AG85" s="79"/>
      <c r="AH85" s="9"/>
      <c r="AI85" s="6"/>
      <c r="AJ85" s="6"/>
      <c r="AK85" s="6"/>
      <c r="AL85" s="6"/>
      <c r="AM85" s="6"/>
      <c r="AN85" s="6"/>
    </row>
    <row r="86" spans="1:40" s="8" customFormat="1">
      <c r="A86" s="6"/>
      <c r="B86" s="80" t="s">
        <v>64</v>
      </c>
      <c r="C86" s="81"/>
      <c r="D86" s="81"/>
      <c r="E86" s="81"/>
      <c r="F86" s="81"/>
      <c r="G86" s="81"/>
      <c r="H86" s="82"/>
      <c r="I86" s="77">
        <v>48621121</v>
      </c>
      <c r="J86" s="78"/>
      <c r="K86" s="78"/>
      <c r="L86" s="78"/>
      <c r="M86" s="78"/>
      <c r="N86" s="78"/>
      <c r="O86" s="79"/>
      <c r="P86" s="77">
        <v>0</v>
      </c>
      <c r="Q86" s="78"/>
      <c r="R86" s="78"/>
      <c r="S86" s="78"/>
      <c r="T86" s="78"/>
      <c r="U86" s="78"/>
      <c r="V86" s="78"/>
      <c r="W86" s="78"/>
      <c r="X86" s="78"/>
      <c r="Y86" s="78"/>
      <c r="Z86" s="79"/>
      <c r="AA86" s="77">
        <f t="shared" si="3"/>
        <v>48621121</v>
      </c>
      <c r="AB86" s="78"/>
      <c r="AC86" s="78"/>
      <c r="AD86" s="78"/>
      <c r="AE86" s="78"/>
      <c r="AF86" s="78"/>
      <c r="AG86" s="79"/>
      <c r="AH86" s="9"/>
      <c r="AI86" s="6"/>
      <c r="AJ86" s="6"/>
      <c r="AK86" s="6"/>
      <c r="AL86" s="6"/>
      <c r="AM86" s="6"/>
      <c r="AN86" s="6"/>
    </row>
    <row r="87" spans="1:40" s="8" customFormat="1">
      <c r="A87" s="6"/>
      <c r="B87" s="71" t="s">
        <v>47</v>
      </c>
      <c r="C87" s="72"/>
      <c r="D87" s="72"/>
      <c r="E87" s="72"/>
      <c r="F87" s="72"/>
      <c r="G87" s="72"/>
      <c r="H87" s="73"/>
      <c r="I87" s="77">
        <f>SUM(I83:O86)</f>
        <v>207537439</v>
      </c>
      <c r="J87" s="78"/>
      <c r="K87" s="78"/>
      <c r="L87" s="78"/>
      <c r="M87" s="78"/>
      <c r="N87" s="78"/>
      <c r="O87" s="79"/>
      <c r="P87" s="77">
        <f>SUM(P83:Z86)</f>
        <v>0</v>
      </c>
      <c r="Q87" s="78"/>
      <c r="R87" s="78"/>
      <c r="S87" s="78"/>
      <c r="T87" s="78"/>
      <c r="U87" s="78"/>
      <c r="V87" s="78"/>
      <c r="W87" s="78"/>
      <c r="X87" s="78"/>
      <c r="Y87" s="78"/>
      <c r="Z87" s="79"/>
      <c r="AA87" s="77">
        <f>SUM(AA83:AG86)</f>
        <v>207537439</v>
      </c>
      <c r="AB87" s="78"/>
      <c r="AC87" s="78"/>
      <c r="AD87" s="78"/>
      <c r="AE87" s="78"/>
      <c r="AF87" s="78"/>
      <c r="AG87" s="79"/>
      <c r="AH87" s="9"/>
      <c r="AI87" s="6"/>
      <c r="AJ87" s="6"/>
      <c r="AK87" s="6"/>
      <c r="AL87" s="6"/>
      <c r="AM87" s="6"/>
      <c r="AN87" s="6"/>
    </row>
    <row r="89" spans="1:40">
      <c r="A89" s="2" t="s">
        <v>53</v>
      </c>
    </row>
    <row r="90" spans="1:40" s="8" customFormat="1">
      <c r="B90" s="10" t="s">
        <v>66</v>
      </c>
    </row>
    <row r="91" spans="1:40" s="8" customForma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7" t="s">
        <v>48</v>
      </c>
      <c r="AD91" s="6"/>
      <c r="AE91" s="6"/>
      <c r="AF91" s="6"/>
      <c r="AG91" s="6"/>
      <c r="AH91" s="6"/>
      <c r="AI91" s="6"/>
      <c r="AJ91" s="6"/>
      <c r="AK91" s="6"/>
      <c r="AL91" s="6"/>
      <c r="AM91" s="6"/>
      <c r="AN91" s="6"/>
    </row>
    <row r="92" spans="1:40" s="8" customFormat="1">
      <c r="A92" s="6"/>
      <c r="B92" s="71" t="s">
        <v>67</v>
      </c>
      <c r="C92" s="72"/>
      <c r="D92" s="72"/>
      <c r="E92" s="72"/>
      <c r="F92" s="72"/>
      <c r="G92" s="72"/>
      <c r="H92" s="73"/>
      <c r="I92" s="71" t="s">
        <v>68</v>
      </c>
      <c r="J92" s="72"/>
      <c r="K92" s="72"/>
      <c r="L92" s="72"/>
      <c r="M92" s="72"/>
      <c r="N92" s="72"/>
      <c r="O92" s="73"/>
      <c r="P92" s="71" t="s">
        <v>69</v>
      </c>
      <c r="Q92" s="72"/>
      <c r="R92" s="72"/>
      <c r="S92" s="72"/>
      <c r="T92" s="72"/>
      <c r="U92" s="72"/>
      <c r="V92" s="73"/>
      <c r="W92" s="71" t="s">
        <v>70</v>
      </c>
      <c r="X92" s="72"/>
      <c r="Y92" s="72"/>
      <c r="Z92" s="72"/>
      <c r="AA92" s="72"/>
      <c r="AB92" s="72"/>
      <c r="AC92" s="73"/>
    </row>
    <row r="93" spans="1:40" s="8" customFormat="1">
      <c r="A93" s="6"/>
      <c r="B93" s="80" t="s">
        <v>71</v>
      </c>
      <c r="C93" s="81"/>
      <c r="D93" s="81"/>
      <c r="E93" s="81"/>
      <c r="F93" s="81"/>
      <c r="G93" s="81"/>
      <c r="H93" s="82"/>
      <c r="I93" s="77">
        <v>39970875</v>
      </c>
      <c r="J93" s="78"/>
      <c r="K93" s="78"/>
      <c r="L93" s="78"/>
      <c r="M93" s="78"/>
      <c r="N93" s="78"/>
      <c r="O93" s="79"/>
      <c r="P93" s="77">
        <v>40128000</v>
      </c>
      <c r="Q93" s="78"/>
      <c r="R93" s="78"/>
      <c r="S93" s="78"/>
      <c r="T93" s="78"/>
      <c r="U93" s="78"/>
      <c r="V93" s="79"/>
      <c r="W93" s="77">
        <f>P93-I93</f>
        <v>157125</v>
      </c>
      <c r="X93" s="78"/>
      <c r="Y93" s="78"/>
      <c r="Z93" s="78"/>
      <c r="AA93" s="78"/>
      <c r="AB93" s="78"/>
      <c r="AC93" s="79"/>
    </row>
    <row r="95" spans="1:40">
      <c r="A95" s="2" t="s">
        <v>54</v>
      </c>
    </row>
    <row r="96" spans="1:40">
      <c r="B96" s="2" t="s">
        <v>3</v>
      </c>
    </row>
    <row r="98" spans="1:2">
      <c r="A98" s="2" t="s">
        <v>55</v>
      </c>
    </row>
    <row r="99" spans="1:2">
      <c r="B99" s="2" t="s">
        <v>3</v>
      </c>
    </row>
    <row r="101" spans="1:2">
      <c r="A101" s="2" t="s">
        <v>56</v>
      </c>
    </row>
    <row r="102" spans="1:2">
      <c r="B102" s="2" t="s">
        <v>3</v>
      </c>
    </row>
    <row r="104" spans="1:2">
      <c r="A104" s="2" t="s">
        <v>57</v>
      </c>
    </row>
    <row r="105" spans="1:2">
      <c r="A105" s="2" t="s">
        <v>58</v>
      </c>
    </row>
    <row r="106" spans="1:2">
      <c r="B106" s="2" t="s">
        <v>3</v>
      </c>
    </row>
  </sheetData>
  <mergeCells count="63">
    <mergeCell ref="B86:H86"/>
    <mergeCell ref="I86:O86"/>
    <mergeCell ref="P86:Z86"/>
    <mergeCell ref="AA86:AG86"/>
    <mergeCell ref="B93:H93"/>
    <mergeCell ref="I93:O93"/>
    <mergeCell ref="P93:V93"/>
    <mergeCell ref="W93:AC93"/>
    <mergeCell ref="B87:H87"/>
    <mergeCell ref="I87:O87"/>
    <mergeCell ref="P87:Z87"/>
    <mergeCell ref="AA87:AG87"/>
    <mergeCell ref="B92:H92"/>
    <mergeCell ref="I92:O92"/>
    <mergeCell ref="P92:V92"/>
    <mergeCell ref="W92:AC92"/>
    <mergeCell ref="B83:H83"/>
    <mergeCell ref="I83:O83"/>
    <mergeCell ref="P83:Z83"/>
    <mergeCell ref="AA83:AG83"/>
    <mergeCell ref="B85:H85"/>
    <mergeCell ref="I85:O85"/>
    <mergeCell ref="P85:Z85"/>
    <mergeCell ref="AA85:AG85"/>
    <mergeCell ref="B84:H84"/>
    <mergeCell ref="I84:O84"/>
    <mergeCell ref="AA84:AG84"/>
    <mergeCell ref="P84:Z84"/>
    <mergeCell ref="AE68:AK68"/>
    <mergeCell ref="B82:H82"/>
    <mergeCell ref="I82:O82"/>
    <mergeCell ref="P82:Z82"/>
    <mergeCell ref="AA82:AG82"/>
    <mergeCell ref="J68:P68"/>
    <mergeCell ref="B67:I67"/>
    <mergeCell ref="Q67:W67"/>
    <mergeCell ref="Q68:W68"/>
    <mergeCell ref="X64:AD64"/>
    <mergeCell ref="X65:AD65"/>
    <mergeCell ref="X66:AD66"/>
    <mergeCell ref="X67:AD67"/>
    <mergeCell ref="X68:AD68"/>
    <mergeCell ref="B68:I68"/>
    <mergeCell ref="J67:P67"/>
    <mergeCell ref="J64:P64"/>
    <mergeCell ref="J65:P65"/>
    <mergeCell ref="J66:P66"/>
    <mergeCell ref="A2:AP2"/>
    <mergeCell ref="AE64:AK64"/>
    <mergeCell ref="AE65:AK65"/>
    <mergeCell ref="AE66:AK66"/>
    <mergeCell ref="AE67:AK67"/>
    <mergeCell ref="B63:I63"/>
    <mergeCell ref="B64:I64"/>
    <mergeCell ref="B65:I65"/>
    <mergeCell ref="B66:I66"/>
    <mergeCell ref="Q64:W64"/>
    <mergeCell ref="Q65:W65"/>
    <mergeCell ref="Q66:W66"/>
    <mergeCell ref="J63:P63"/>
    <mergeCell ref="Q63:W63"/>
    <mergeCell ref="X63:AD63"/>
    <mergeCell ref="AE63:AK63"/>
  </mergeCells>
  <phoneticPr fontId="1"/>
  <pageMargins left="0.54" right="0.2" top="0.8" bottom="0.75" header="0.3" footer="0.3"/>
  <pageSetup paperSize="9" scale="78" fitToHeight="0" orientation="portrait" r:id="rId1"/>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84"/>
  <sheetViews>
    <sheetView view="pageBreakPreview" zoomScaleNormal="100" zoomScaleSheetLayoutView="100" workbookViewId="0">
      <selection activeCell="K8" sqref="K8"/>
    </sheetView>
  </sheetViews>
  <sheetFormatPr defaultRowHeight="13.5"/>
  <cols>
    <col min="1" max="21" width="2.625" customWidth="1"/>
    <col min="22" max="22" width="2.375" customWidth="1"/>
    <col min="23" max="40" width="2.625" customWidth="1"/>
  </cols>
  <sheetData>
    <row r="1" spans="1:41">
      <c r="AM1" s="74" t="s">
        <v>87</v>
      </c>
      <c r="AN1" s="74"/>
      <c r="AO1" s="74"/>
    </row>
    <row r="2" spans="1:41">
      <c r="A2" s="75" t="s">
        <v>288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3.75" customHeight="1"/>
    <row r="4" spans="1:41">
      <c r="A4" s="2" t="s">
        <v>89</v>
      </c>
    </row>
    <row r="5" spans="1:41">
      <c r="B5" s="2" t="s">
        <v>5</v>
      </c>
    </row>
    <row r="6" spans="1:41">
      <c r="B6" s="2" t="s">
        <v>6</v>
      </c>
    </row>
    <row r="7" spans="1:41">
      <c r="B7" s="2" t="s">
        <v>7</v>
      </c>
    </row>
    <row r="8" spans="1:41">
      <c r="B8" s="2" t="s">
        <v>9</v>
      </c>
    </row>
    <row r="9" spans="1:41">
      <c r="B9" s="2" t="s">
        <v>10</v>
      </c>
    </row>
    <row r="10" spans="1:41">
      <c r="B10" s="2" t="s">
        <v>11</v>
      </c>
    </row>
    <row r="11" spans="1:41">
      <c r="B11" s="2" t="s">
        <v>12</v>
      </c>
    </row>
    <row r="12" spans="1:41">
      <c r="B12" s="2" t="s">
        <v>13</v>
      </c>
    </row>
    <row r="13" spans="1:41">
      <c r="B13" s="2" t="s">
        <v>185</v>
      </c>
    </row>
    <row r="14" spans="1:41">
      <c r="B14" s="2" t="s">
        <v>15</v>
      </c>
    </row>
    <row r="15" spans="1:41">
      <c r="B15" s="2" t="s">
        <v>186</v>
      </c>
    </row>
    <row r="16" spans="1:41">
      <c r="B16" s="2" t="s">
        <v>17</v>
      </c>
    </row>
    <row r="17" spans="1:41">
      <c r="B17" s="2" t="s">
        <v>18</v>
      </c>
    </row>
    <row r="18" spans="1:41">
      <c r="B18" s="2" t="s">
        <v>19</v>
      </c>
    </row>
    <row r="19" spans="1:41">
      <c r="B19" s="2" t="s">
        <v>93</v>
      </c>
    </row>
    <row r="20" spans="1:41">
      <c r="B20" s="2" t="s">
        <v>20</v>
      </c>
    </row>
    <row r="21" spans="1:41">
      <c r="B21" s="2" t="s">
        <v>21</v>
      </c>
    </row>
    <row r="22" spans="1:41">
      <c r="B22" s="2" t="s">
        <v>187</v>
      </c>
    </row>
    <row r="23" spans="1:41" s="5" customFormat="1">
      <c r="B23" s="2" t="s">
        <v>85</v>
      </c>
    </row>
    <row r="24" spans="1:41" s="5" customFormat="1">
      <c r="B24" s="2"/>
      <c r="C24" s="5" t="s">
        <v>188</v>
      </c>
    </row>
    <row r="25" spans="1:41" ht="3.75" customHeight="1"/>
    <row r="26" spans="1:41">
      <c r="A26" s="2" t="s">
        <v>95</v>
      </c>
    </row>
    <row r="27" spans="1:41" ht="3.75" customHeight="1">
      <c r="B27" s="2"/>
    </row>
    <row r="28" spans="1:41">
      <c r="B28" s="13"/>
      <c r="C28" s="15" t="s">
        <v>81</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c r="B29" s="13"/>
      <c r="C29" s="15" t="s">
        <v>76</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c r="B30" s="13"/>
      <c r="C30" s="15" t="s">
        <v>77</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c r="B31" s="13"/>
      <c r="C31" s="15" t="s">
        <v>189</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c r="B32" s="13"/>
      <c r="C32" s="15" t="s">
        <v>79</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B33" s="14"/>
      <c r="C33" s="15" t="s">
        <v>80</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ht="3.75" customHeight="1"/>
    <row r="35" spans="1:41">
      <c r="A35" s="2" t="s">
        <v>96</v>
      </c>
    </row>
    <row r="36" spans="1:41">
      <c r="B36" s="2" t="s">
        <v>24</v>
      </c>
    </row>
    <row r="37" spans="1:41">
      <c r="B37" s="2" t="s">
        <v>25</v>
      </c>
    </row>
    <row r="38" spans="1:41">
      <c r="B38" s="2" t="s">
        <v>190</v>
      </c>
    </row>
    <row r="39" spans="1:41" ht="3.75" customHeight="1"/>
    <row r="40" spans="1:41" ht="14.25" customHeight="1">
      <c r="A40" s="2" t="s">
        <v>98</v>
      </c>
    </row>
    <row r="41" spans="1:41">
      <c r="B41" s="2" t="s">
        <v>99</v>
      </c>
    </row>
    <row r="42" spans="1:41">
      <c r="B42" s="2" t="s">
        <v>289</v>
      </c>
    </row>
    <row r="43" spans="1:41">
      <c r="B43" s="22" t="s">
        <v>101</v>
      </c>
      <c r="C43" s="21"/>
      <c r="D43" s="21"/>
      <c r="E43" s="21"/>
      <c r="F43" s="21"/>
      <c r="G43" s="21"/>
      <c r="H43" s="21"/>
      <c r="I43" s="21"/>
      <c r="J43" s="21"/>
      <c r="K43" s="21"/>
      <c r="L43" s="21"/>
      <c r="M43" s="21"/>
      <c r="N43" s="21"/>
      <c r="O43" s="21"/>
      <c r="P43" s="21"/>
      <c r="Q43" s="21"/>
      <c r="R43" s="21"/>
      <c r="S43" s="21"/>
      <c r="T43" s="21"/>
      <c r="U43" s="21"/>
      <c r="V43" s="21"/>
      <c r="W43" s="21"/>
    </row>
    <row r="44" spans="1:41">
      <c r="B44" s="22"/>
      <c r="C44" s="33">
        <v>13</v>
      </c>
      <c r="D44" s="21" t="s">
        <v>192</v>
      </c>
      <c r="E44" s="20" t="s">
        <v>193</v>
      </c>
      <c r="F44" s="76" t="s">
        <v>290</v>
      </c>
      <c r="G44" s="76"/>
      <c r="H44" s="76"/>
      <c r="I44" s="76"/>
      <c r="J44" s="76"/>
      <c r="K44" s="76"/>
      <c r="L44" s="76"/>
      <c r="M44" s="76"/>
      <c r="N44" s="76"/>
      <c r="O44" s="76"/>
      <c r="P44" s="76"/>
      <c r="Q44" s="76"/>
      <c r="R44" s="76"/>
      <c r="S44" s="76"/>
      <c r="T44" s="76"/>
      <c r="U44" s="76"/>
      <c r="V44" s="76"/>
      <c r="W44" s="23"/>
    </row>
    <row r="45" spans="1:41">
      <c r="B45" s="22"/>
      <c r="C45" s="33">
        <v>13</v>
      </c>
      <c r="D45" s="21" t="s">
        <v>192</v>
      </c>
      <c r="E45" s="20" t="s">
        <v>195</v>
      </c>
      <c r="F45" s="76" t="s">
        <v>291</v>
      </c>
      <c r="G45" s="76"/>
      <c r="H45" s="76"/>
      <c r="I45" s="76"/>
      <c r="J45" s="76"/>
      <c r="K45" s="76"/>
      <c r="L45" s="76"/>
      <c r="M45" s="76"/>
      <c r="N45" s="76"/>
      <c r="O45" s="76"/>
      <c r="P45" s="76"/>
      <c r="Q45" s="76"/>
      <c r="R45" s="76"/>
      <c r="S45" s="76"/>
      <c r="T45" s="76"/>
      <c r="U45" s="76"/>
      <c r="V45" s="76"/>
      <c r="W45" s="23"/>
    </row>
    <row r="46" spans="1:41">
      <c r="B46" s="22"/>
      <c r="C46" s="33">
        <v>13</v>
      </c>
      <c r="D46" s="21" t="s">
        <v>192</v>
      </c>
      <c r="E46" s="20" t="s">
        <v>137</v>
      </c>
      <c r="F46" s="76" t="s">
        <v>292</v>
      </c>
      <c r="G46" s="76"/>
      <c r="H46" s="76"/>
      <c r="I46" s="76"/>
      <c r="J46" s="76"/>
      <c r="K46" s="76"/>
      <c r="L46" s="76"/>
      <c r="M46" s="76"/>
      <c r="N46" s="76"/>
      <c r="O46" s="76"/>
      <c r="P46" s="76"/>
      <c r="Q46" s="76"/>
      <c r="R46" s="76"/>
      <c r="S46" s="76"/>
      <c r="T46" s="76"/>
      <c r="U46" s="76"/>
      <c r="V46" s="76"/>
      <c r="W46" s="23"/>
    </row>
    <row r="47" spans="1:41">
      <c r="B47" s="22"/>
      <c r="C47" s="33">
        <v>13</v>
      </c>
      <c r="D47" s="21" t="s">
        <v>192</v>
      </c>
      <c r="E47" s="20" t="s">
        <v>139</v>
      </c>
      <c r="F47" s="76" t="s">
        <v>293</v>
      </c>
      <c r="G47" s="76"/>
      <c r="H47" s="76"/>
      <c r="I47" s="76"/>
      <c r="J47" s="76"/>
      <c r="K47" s="76"/>
      <c r="L47" s="76"/>
      <c r="M47" s="76"/>
      <c r="N47" s="76"/>
      <c r="O47" s="76"/>
      <c r="P47" s="76"/>
      <c r="Q47" s="76"/>
      <c r="R47" s="76"/>
      <c r="S47" s="76"/>
      <c r="T47" s="76"/>
      <c r="U47" s="76"/>
      <c r="V47" s="76"/>
      <c r="W47" s="23"/>
    </row>
    <row r="48" spans="1:41">
      <c r="B48" s="22"/>
      <c r="C48" s="33">
        <v>13</v>
      </c>
      <c r="D48" s="21" t="s">
        <v>192</v>
      </c>
      <c r="E48" s="20" t="s">
        <v>141</v>
      </c>
      <c r="F48" s="76" t="s">
        <v>294</v>
      </c>
      <c r="G48" s="76"/>
      <c r="H48" s="76"/>
      <c r="I48" s="76"/>
      <c r="J48" s="76"/>
      <c r="K48" s="76"/>
      <c r="L48" s="76"/>
      <c r="M48" s="76"/>
      <c r="N48" s="76"/>
      <c r="O48" s="76"/>
      <c r="P48" s="76"/>
      <c r="Q48" s="76"/>
      <c r="R48" s="76"/>
      <c r="S48" s="76"/>
      <c r="T48" s="76"/>
      <c r="U48" s="76"/>
      <c r="V48" s="76"/>
      <c r="W48" s="23"/>
    </row>
    <row r="49" spans="1:23">
      <c r="B49" s="22"/>
      <c r="C49" s="33">
        <v>13</v>
      </c>
      <c r="D49" s="21" t="s">
        <v>192</v>
      </c>
      <c r="E49" s="20" t="s">
        <v>143</v>
      </c>
      <c r="F49" s="76" t="s">
        <v>295</v>
      </c>
      <c r="G49" s="76"/>
      <c r="H49" s="76"/>
      <c r="I49" s="76"/>
      <c r="J49" s="76"/>
      <c r="K49" s="76"/>
      <c r="L49" s="76"/>
      <c r="M49" s="76"/>
      <c r="N49" s="76"/>
      <c r="O49" s="76"/>
      <c r="P49" s="76"/>
      <c r="Q49" s="76"/>
      <c r="R49" s="76"/>
      <c r="S49" s="76"/>
      <c r="T49" s="76"/>
      <c r="U49" s="76"/>
      <c r="V49" s="76"/>
      <c r="W49" s="23"/>
    </row>
    <row r="50" spans="1:23">
      <c r="B50" s="22"/>
      <c r="C50" s="33">
        <v>13</v>
      </c>
      <c r="D50" s="21" t="s">
        <v>192</v>
      </c>
      <c r="E50" s="20" t="s">
        <v>296</v>
      </c>
      <c r="F50" s="76" t="s">
        <v>297</v>
      </c>
      <c r="G50" s="76"/>
      <c r="H50" s="76"/>
      <c r="I50" s="76"/>
      <c r="J50" s="76"/>
      <c r="K50" s="76"/>
      <c r="L50" s="76"/>
      <c r="M50" s="76"/>
      <c r="N50" s="76"/>
      <c r="O50" s="76"/>
      <c r="P50" s="76"/>
      <c r="Q50" s="76"/>
      <c r="R50" s="76"/>
      <c r="S50" s="76"/>
      <c r="T50" s="76"/>
      <c r="U50" s="76"/>
      <c r="V50" s="76"/>
      <c r="W50" s="23"/>
    </row>
    <row r="51" spans="1:23" ht="3.75" customHeight="1">
      <c r="B51" s="22"/>
      <c r="C51" s="21"/>
      <c r="D51" s="21"/>
      <c r="E51" s="21"/>
      <c r="F51" s="21"/>
      <c r="G51" s="21"/>
      <c r="H51" s="21"/>
      <c r="I51" s="21"/>
      <c r="J51" s="21"/>
      <c r="K51" s="21"/>
      <c r="L51" s="21"/>
      <c r="M51" s="21"/>
      <c r="N51" s="21"/>
      <c r="O51" s="21"/>
      <c r="P51" s="21"/>
      <c r="Q51" s="21"/>
      <c r="R51" s="21"/>
      <c r="S51" s="21"/>
      <c r="T51" s="21"/>
      <c r="U51" s="21"/>
      <c r="V51" s="21"/>
      <c r="W51" s="21"/>
    </row>
    <row r="52" spans="1:23">
      <c r="B52" s="2" t="s">
        <v>111</v>
      </c>
    </row>
    <row r="53" spans="1:23">
      <c r="B53" s="2"/>
      <c r="C53" s="33">
        <v>13</v>
      </c>
      <c r="D53" s="21" t="s">
        <v>192</v>
      </c>
      <c r="E53" s="20" t="s">
        <v>193</v>
      </c>
      <c r="F53" s="76" t="s">
        <v>290</v>
      </c>
      <c r="G53" s="76"/>
      <c r="H53" s="76"/>
      <c r="I53" s="76"/>
      <c r="J53" s="76"/>
      <c r="K53" s="76"/>
      <c r="L53" s="76"/>
      <c r="M53" s="76"/>
      <c r="N53" s="76"/>
      <c r="O53" s="76"/>
      <c r="P53" s="76"/>
      <c r="Q53" s="76"/>
      <c r="R53" s="76"/>
      <c r="S53" s="76"/>
      <c r="T53" s="76"/>
      <c r="U53" s="76"/>
      <c r="V53" s="76"/>
      <c r="W53" s="36"/>
    </row>
    <row r="54" spans="1:23">
      <c r="B54" s="2"/>
      <c r="C54" s="33">
        <v>13</v>
      </c>
      <c r="D54" s="21" t="s">
        <v>192</v>
      </c>
      <c r="E54" s="20" t="s">
        <v>195</v>
      </c>
      <c r="F54" s="76" t="s">
        <v>291</v>
      </c>
      <c r="G54" s="76"/>
      <c r="H54" s="76"/>
      <c r="I54" s="76"/>
      <c r="J54" s="76"/>
      <c r="K54" s="76"/>
      <c r="L54" s="76"/>
      <c r="M54" s="76"/>
      <c r="N54" s="76"/>
      <c r="O54" s="76"/>
      <c r="P54" s="76"/>
      <c r="Q54" s="76"/>
      <c r="R54" s="76"/>
      <c r="S54" s="76"/>
      <c r="T54" s="76"/>
      <c r="U54" s="76"/>
      <c r="V54" s="76"/>
      <c r="W54" s="23"/>
    </row>
    <row r="55" spans="1:23">
      <c r="B55" s="2"/>
      <c r="C55" s="33">
        <v>13</v>
      </c>
      <c r="D55" s="21" t="s">
        <v>192</v>
      </c>
      <c r="E55" s="20" t="s">
        <v>137</v>
      </c>
      <c r="F55" s="76" t="s">
        <v>292</v>
      </c>
      <c r="G55" s="76"/>
      <c r="H55" s="76"/>
      <c r="I55" s="76"/>
      <c r="J55" s="76"/>
      <c r="K55" s="76"/>
      <c r="L55" s="76"/>
      <c r="M55" s="76"/>
      <c r="N55" s="76"/>
      <c r="O55" s="76"/>
      <c r="P55" s="76"/>
      <c r="Q55" s="76"/>
      <c r="R55" s="76"/>
      <c r="S55" s="76"/>
      <c r="T55" s="76"/>
      <c r="U55" s="76"/>
      <c r="V55" s="76"/>
      <c r="W55" s="23"/>
    </row>
    <row r="56" spans="1:23">
      <c r="B56" s="2"/>
      <c r="C56" s="33">
        <v>13</v>
      </c>
      <c r="D56" s="21" t="s">
        <v>192</v>
      </c>
      <c r="E56" s="20" t="s">
        <v>139</v>
      </c>
      <c r="F56" s="76" t="s">
        <v>293</v>
      </c>
      <c r="G56" s="76"/>
      <c r="H56" s="76"/>
      <c r="I56" s="76"/>
      <c r="J56" s="76"/>
      <c r="K56" s="76"/>
      <c r="L56" s="76"/>
      <c r="M56" s="76"/>
      <c r="N56" s="76"/>
      <c r="O56" s="76"/>
      <c r="P56" s="76"/>
      <c r="Q56" s="76"/>
      <c r="R56" s="76"/>
      <c r="S56" s="76"/>
      <c r="T56" s="76"/>
      <c r="U56" s="76"/>
      <c r="V56" s="76"/>
      <c r="W56" s="23"/>
    </row>
    <row r="57" spans="1:23">
      <c r="B57" s="2"/>
      <c r="C57" s="33">
        <v>13</v>
      </c>
      <c r="D57" s="21" t="s">
        <v>192</v>
      </c>
      <c r="E57" s="20" t="s">
        <v>141</v>
      </c>
      <c r="F57" s="76" t="s">
        <v>294</v>
      </c>
      <c r="G57" s="76"/>
      <c r="H57" s="76"/>
      <c r="I57" s="76"/>
      <c r="J57" s="76"/>
      <c r="K57" s="76"/>
      <c r="L57" s="76"/>
      <c r="M57" s="76"/>
      <c r="N57" s="76"/>
      <c r="O57" s="76"/>
      <c r="P57" s="76"/>
      <c r="Q57" s="76"/>
      <c r="R57" s="76"/>
      <c r="S57" s="76"/>
      <c r="T57" s="76"/>
      <c r="U57" s="76"/>
      <c r="V57" s="76"/>
      <c r="W57" s="23"/>
    </row>
    <row r="58" spans="1:23">
      <c r="B58" s="2"/>
      <c r="C58" s="33">
        <v>13</v>
      </c>
      <c r="D58" s="21" t="s">
        <v>192</v>
      </c>
      <c r="E58" s="20" t="s">
        <v>143</v>
      </c>
      <c r="F58" s="76" t="s">
        <v>295</v>
      </c>
      <c r="G58" s="76"/>
      <c r="H58" s="76"/>
      <c r="I58" s="76"/>
      <c r="J58" s="76"/>
      <c r="K58" s="76"/>
      <c r="L58" s="76"/>
      <c r="M58" s="76"/>
      <c r="N58" s="76"/>
      <c r="O58" s="76"/>
      <c r="P58" s="76"/>
      <c r="Q58" s="76"/>
      <c r="R58" s="76"/>
      <c r="S58" s="76"/>
      <c r="T58" s="76"/>
      <c r="U58" s="76"/>
      <c r="V58" s="76"/>
      <c r="W58" s="36"/>
    </row>
    <row r="59" spans="1:23">
      <c r="B59" s="2"/>
      <c r="C59" s="33">
        <v>13</v>
      </c>
      <c r="D59" s="21" t="s">
        <v>192</v>
      </c>
      <c r="E59" s="20" t="s">
        <v>296</v>
      </c>
      <c r="F59" s="76" t="s">
        <v>297</v>
      </c>
      <c r="G59" s="76"/>
      <c r="H59" s="76"/>
      <c r="I59" s="76"/>
      <c r="J59" s="76"/>
      <c r="K59" s="76"/>
      <c r="L59" s="76"/>
      <c r="M59" s="76"/>
      <c r="N59" s="76"/>
      <c r="O59" s="76"/>
      <c r="P59" s="76"/>
      <c r="Q59" s="76"/>
      <c r="R59" s="76"/>
      <c r="S59" s="76"/>
      <c r="T59" s="76"/>
      <c r="U59" s="76"/>
      <c r="V59" s="76"/>
      <c r="W59" s="36"/>
    </row>
    <row r="60" spans="1:23" ht="3.75" customHeight="1"/>
    <row r="61" spans="1:23" ht="16.5" customHeight="1">
      <c r="A61" s="2" t="s">
        <v>112</v>
      </c>
    </row>
    <row r="62" spans="1:23">
      <c r="B62" s="2" t="s">
        <v>3</v>
      </c>
    </row>
    <row r="63" spans="1:23" ht="3.75" customHeight="1"/>
    <row r="64" spans="1:23">
      <c r="A64" s="2" t="s">
        <v>113</v>
      </c>
    </row>
    <row r="65" spans="1:2">
      <c r="B65" s="2" t="s">
        <v>3</v>
      </c>
    </row>
    <row r="66" spans="1:2" ht="3.75" customHeight="1"/>
    <row r="67" spans="1:2">
      <c r="A67" s="2" t="s">
        <v>114</v>
      </c>
    </row>
    <row r="68" spans="1:2">
      <c r="B68" s="2" t="s">
        <v>3</v>
      </c>
    </row>
    <row r="69" spans="1:2" ht="3.75" customHeight="1"/>
    <row r="70" spans="1:2">
      <c r="A70" s="2" t="s">
        <v>115</v>
      </c>
    </row>
    <row r="71" spans="1:2">
      <c r="B71" s="2" t="s">
        <v>205</v>
      </c>
    </row>
    <row r="72" spans="1:2" ht="3.75" customHeight="1"/>
    <row r="73" spans="1:2">
      <c r="A73" s="2" t="s">
        <v>117</v>
      </c>
    </row>
    <row r="74" spans="1:2">
      <c r="B74" s="2" t="s">
        <v>3</v>
      </c>
    </row>
    <row r="75" spans="1:2" ht="3.75" customHeight="1"/>
    <row r="76" spans="1:2" ht="14.25" customHeight="1">
      <c r="A76" s="2" t="s">
        <v>118</v>
      </c>
    </row>
    <row r="77" spans="1:2">
      <c r="B77" s="2" t="s">
        <v>3</v>
      </c>
    </row>
    <row r="78" spans="1:2" ht="3.75" customHeight="1"/>
    <row r="79" spans="1:2">
      <c r="A79" s="2" t="s">
        <v>119</v>
      </c>
    </row>
    <row r="80" spans="1:2">
      <c r="B80" s="2" t="s">
        <v>3</v>
      </c>
    </row>
    <row r="81" spans="1:2" ht="3.75" customHeight="1"/>
    <row r="82" spans="1:2">
      <c r="A82" s="2" t="s">
        <v>120</v>
      </c>
    </row>
    <row r="83" spans="1:2">
      <c r="A83" s="2" t="s">
        <v>58</v>
      </c>
    </row>
    <row r="84" spans="1:2">
      <c r="B84" s="2" t="s">
        <v>3</v>
      </c>
    </row>
  </sheetData>
  <mergeCells count="16">
    <mergeCell ref="F56:V56"/>
    <mergeCell ref="F57:V57"/>
    <mergeCell ref="F58:V58"/>
    <mergeCell ref="F59:V59"/>
    <mergeCell ref="F48:V48"/>
    <mergeCell ref="F49:V49"/>
    <mergeCell ref="F50:V50"/>
    <mergeCell ref="F53:V53"/>
    <mergeCell ref="F54:V54"/>
    <mergeCell ref="F55:V55"/>
    <mergeCell ref="F47:V47"/>
    <mergeCell ref="AM1:AO1"/>
    <mergeCell ref="A2:AO2"/>
    <mergeCell ref="F44:V44"/>
    <mergeCell ref="F45:V45"/>
    <mergeCell ref="F46:V46"/>
  </mergeCells>
  <phoneticPr fontId="1"/>
  <pageMargins left="0.46" right="0.35" top="0.49" bottom="0.22" header="0.38"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78"/>
  <sheetViews>
    <sheetView view="pageBreakPreview" zoomScaleNormal="100" zoomScaleSheetLayoutView="100" workbookViewId="0">
      <selection activeCell="AD50" sqref="AD50"/>
    </sheetView>
  </sheetViews>
  <sheetFormatPr defaultRowHeight="13.5"/>
  <cols>
    <col min="1" max="40" width="2.625" customWidth="1"/>
    <col min="42" max="42" width="10.375" customWidth="1"/>
  </cols>
  <sheetData>
    <row r="1" spans="1:42">
      <c r="AK1" s="74" t="s">
        <v>87</v>
      </c>
      <c r="AL1" s="74"/>
      <c r="AM1" s="74"/>
      <c r="AN1" s="74"/>
      <c r="AO1" s="74"/>
      <c r="AP1" s="74"/>
    </row>
    <row r="2" spans="1:42">
      <c r="A2" s="75" t="s">
        <v>274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275</v>
      </c>
    </row>
    <row r="15" spans="1:42">
      <c r="B15" s="2" t="s">
        <v>15</v>
      </c>
    </row>
    <row r="16" spans="1:42">
      <c r="B16" s="2" t="s">
        <v>276</v>
      </c>
    </row>
    <row r="17" spans="1:41">
      <c r="B17" s="2" t="s">
        <v>8</v>
      </c>
    </row>
    <row r="18" spans="1:41">
      <c r="B18" s="2" t="s">
        <v>17</v>
      </c>
    </row>
    <row r="19" spans="1:41">
      <c r="B19" s="2" t="s">
        <v>18</v>
      </c>
    </row>
    <row r="20" spans="1:41">
      <c r="B20" s="2" t="s">
        <v>19</v>
      </c>
    </row>
    <row r="21" spans="1:41">
      <c r="B21" s="2" t="s">
        <v>8</v>
      </c>
    </row>
    <row r="22" spans="1:41">
      <c r="B22" s="2" t="s">
        <v>93</v>
      </c>
    </row>
    <row r="23" spans="1:41">
      <c r="B23" s="2" t="s">
        <v>8</v>
      </c>
    </row>
    <row r="24" spans="1:41">
      <c r="B24" s="2" t="s">
        <v>20</v>
      </c>
    </row>
    <row r="25" spans="1:41">
      <c r="B25" s="2" t="s">
        <v>21</v>
      </c>
    </row>
    <row r="26" spans="1:41">
      <c r="B26" s="2" t="s">
        <v>277</v>
      </c>
    </row>
    <row r="27" spans="1:41">
      <c r="B27" s="2"/>
    </row>
    <row r="28" spans="1:41" s="5" customFormat="1">
      <c r="B28" s="2" t="s">
        <v>85</v>
      </c>
    </row>
    <row r="29" spans="1:41" s="5" customFormat="1">
      <c r="B29" s="2"/>
      <c r="C29" s="5" t="s">
        <v>278</v>
      </c>
    </row>
    <row r="31" spans="1:41">
      <c r="A31" s="2" t="s">
        <v>95</v>
      </c>
    </row>
    <row r="32" spans="1:41">
      <c r="A32" s="2"/>
      <c r="C32" s="15" t="s">
        <v>81</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A33" s="2"/>
      <c r="C33" s="15" t="s">
        <v>76</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A34" s="2"/>
      <c r="C34" s="15" t="s">
        <v>77</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A35" s="2"/>
      <c r="C35" s="15" t="s">
        <v>279</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c r="B36" s="2"/>
      <c r="C36" s="15" t="s">
        <v>79</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B37" s="2"/>
      <c r="C37" s="15" t="s">
        <v>80</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1:4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c r="A39" s="2" t="s">
        <v>96</v>
      </c>
      <c r="C39" s="1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1:41">
      <c r="B40" s="2" t="s">
        <v>24</v>
      </c>
    </row>
    <row r="41" spans="1:41">
      <c r="B41" s="2" t="s">
        <v>25</v>
      </c>
    </row>
    <row r="42" spans="1:41">
      <c r="B42" s="2" t="s">
        <v>280</v>
      </c>
    </row>
    <row r="44" spans="1:41" ht="14.25" customHeight="1">
      <c r="A44" s="2" t="s">
        <v>98</v>
      </c>
    </row>
    <row r="45" spans="1:41">
      <c r="B45" s="2" t="s">
        <v>99</v>
      </c>
    </row>
    <row r="46" spans="1:41">
      <c r="B46" s="2" t="s">
        <v>281</v>
      </c>
    </row>
    <row r="47" spans="1:41">
      <c r="B47" s="22" t="s">
        <v>101</v>
      </c>
      <c r="C47" s="21"/>
      <c r="D47" s="21"/>
      <c r="E47" s="21"/>
      <c r="F47" s="21"/>
      <c r="G47" s="21"/>
      <c r="H47" s="21"/>
      <c r="I47" s="21"/>
      <c r="J47" s="21"/>
      <c r="K47" s="21"/>
      <c r="L47" s="21"/>
      <c r="M47" s="21"/>
      <c r="N47" s="21"/>
      <c r="O47" s="21"/>
      <c r="P47" s="21"/>
      <c r="Q47" s="21"/>
      <c r="R47" s="21"/>
      <c r="S47" s="21"/>
      <c r="T47" s="21"/>
      <c r="U47" s="21"/>
      <c r="V47" s="21"/>
      <c r="W47" s="21"/>
    </row>
    <row r="48" spans="1:41">
      <c r="B48" s="22"/>
      <c r="C48" s="33">
        <v>12</v>
      </c>
      <c r="D48" s="21" t="s">
        <v>282</v>
      </c>
      <c r="E48" s="20" t="s">
        <v>283</v>
      </c>
      <c r="F48" s="76" t="s">
        <v>284</v>
      </c>
      <c r="G48" s="76"/>
      <c r="H48" s="76"/>
      <c r="I48" s="76"/>
      <c r="J48" s="76"/>
      <c r="K48" s="76"/>
      <c r="L48" s="76"/>
      <c r="M48" s="76"/>
      <c r="N48" s="76"/>
      <c r="O48" s="76"/>
      <c r="P48" s="76"/>
      <c r="Q48" s="76"/>
      <c r="R48" s="76"/>
      <c r="S48" s="76"/>
      <c r="T48" s="76"/>
      <c r="U48" s="76"/>
      <c r="V48" s="76"/>
      <c r="W48" s="76"/>
    </row>
    <row r="49" spans="1:23">
      <c r="B49" s="22"/>
      <c r="C49" s="33">
        <v>12</v>
      </c>
      <c r="D49" s="21" t="s">
        <v>282</v>
      </c>
      <c r="E49" s="20" t="s">
        <v>285</v>
      </c>
      <c r="F49" s="76" t="s">
        <v>286</v>
      </c>
      <c r="G49" s="76"/>
      <c r="H49" s="76"/>
      <c r="I49" s="76"/>
      <c r="J49" s="76"/>
      <c r="K49" s="76"/>
      <c r="L49" s="76"/>
      <c r="M49" s="76"/>
      <c r="N49" s="76"/>
      <c r="O49" s="76"/>
      <c r="P49" s="76"/>
      <c r="Q49" s="76"/>
      <c r="R49" s="76"/>
      <c r="S49" s="76"/>
      <c r="T49" s="76"/>
      <c r="U49" s="76"/>
      <c r="V49" s="76"/>
      <c r="W49" s="76"/>
    </row>
    <row r="50" spans="1:23">
      <c r="B50" s="22"/>
      <c r="C50" s="21"/>
      <c r="D50" s="21"/>
      <c r="E50" s="21"/>
      <c r="F50" s="21"/>
      <c r="G50" s="21"/>
      <c r="H50" s="21"/>
      <c r="I50" s="21"/>
      <c r="J50" s="21"/>
      <c r="K50" s="21"/>
      <c r="L50" s="21"/>
      <c r="M50" s="21"/>
      <c r="N50" s="21"/>
      <c r="O50" s="21"/>
      <c r="P50" s="21"/>
      <c r="Q50" s="21"/>
      <c r="R50" s="21"/>
      <c r="S50" s="21"/>
      <c r="T50" s="21"/>
      <c r="U50" s="21"/>
      <c r="V50" s="21"/>
      <c r="W50" s="21"/>
    </row>
    <row r="51" spans="1:23">
      <c r="B51" s="2" t="s">
        <v>111</v>
      </c>
    </row>
    <row r="52" spans="1:23">
      <c r="B52" s="2"/>
      <c r="C52" s="33">
        <v>12</v>
      </c>
      <c r="D52" s="21" t="s">
        <v>282</v>
      </c>
      <c r="E52" s="20" t="s">
        <v>283</v>
      </c>
      <c r="F52" s="76" t="s">
        <v>284</v>
      </c>
      <c r="G52" s="76"/>
      <c r="H52" s="76"/>
      <c r="I52" s="76"/>
      <c r="J52" s="76"/>
      <c r="K52" s="76"/>
      <c r="L52" s="76"/>
      <c r="M52" s="76"/>
      <c r="N52" s="76"/>
      <c r="O52" s="76"/>
      <c r="P52" s="76"/>
      <c r="Q52" s="76"/>
      <c r="R52" s="76"/>
      <c r="S52" s="76"/>
      <c r="T52" s="76"/>
      <c r="U52" s="76"/>
      <c r="V52" s="76"/>
      <c r="W52" s="76"/>
    </row>
    <row r="53" spans="1:23">
      <c r="B53" s="2"/>
      <c r="C53" s="33">
        <v>12</v>
      </c>
      <c r="D53" s="21" t="s">
        <v>282</v>
      </c>
      <c r="E53" s="20" t="s">
        <v>285</v>
      </c>
      <c r="F53" s="76" t="s">
        <v>286</v>
      </c>
      <c r="G53" s="76"/>
      <c r="H53" s="76"/>
      <c r="I53" s="76"/>
      <c r="J53" s="76"/>
      <c r="K53" s="76"/>
      <c r="L53" s="76"/>
      <c r="M53" s="76"/>
      <c r="N53" s="76"/>
      <c r="O53" s="76"/>
      <c r="P53" s="76"/>
      <c r="Q53" s="76"/>
      <c r="R53" s="76"/>
      <c r="S53" s="76"/>
      <c r="T53" s="76"/>
      <c r="U53" s="76"/>
      <c r="V53" s="76"/>
      <c r="W53" s="76"/>
    </row>
    <row r="54" spans="1:23">
      <c r="C54" s="35"/>
    </row>
    <row r="55" spans="1:23" ht="16.5" customHeight="1">
      <c r="A55" s="2" t="s">
        <v>112</v>
      </c>
    </row>
    <row r="56" spans="1:23">
      <c r="B56" s="2" t="s">
        <v>3</v>
      </c>
    </row>
    <row r="58" spans="1:23">
      <c r="A58" s="2" t="s">
        <v>113</v>
      </c>
    </row>
    <row r="59" spans="1:23">
      <c r="B59" s="2" t="s">
        <v>3</v>
      </c>
    </row>
    <row r="61" spans="1:23">
      <c r="A61" s="2" t="s">
        <v>114</v>
      </c>
    </row>
    <row r="62" spans="1:23">
      <c r="B62" s="2" t="s">
        <v>3</v>
      </c>
    </row>
    <row r="64" spans="1:23">
      <c r="A64" s="2" t="s">
        <v>115</v>
      </c>
    </row>
    <row r="65" spans="1:2">
      <c r="B65" s="2" t="s">
        <v>287</v>
      </c>
    </row>
    <row r="67" spans="1:2">
      <c r="A67" s="2" t="s">
        <v>117</v>
      </c>
    </row>
    <row r="68" spans="1:2">
      <c r="B68" s="2" t="s">
        <v>3</v>
      </c>
    </row>
    <row r="70" spans="1:2" ht="14.25" customHeight="1">
      <c r="A70" s="2" t="s">
        <v>118</v>
      </c>
    </row>
    <row r="71" spans="1:2">
      <c r="B71" s="2" t="s">
        <v>3</v>
      </c>
    </row>
    <row r="73" spans="1:2">
      <c r="A73" s="2" t="s">
        <v>119</v>
      </c>
    </row>
    <row r="74" spans="1:2">
      <c r="B74" s="2" t="s">
        <v>3</v>
      </c>
    </row>
    <row r="76" spans="1:2">
      <c r="A76" s="2" t="s">
        <v>120</v>
      </c>
    </row>
    <row r="77" spans="1:2">
      <c r="A77" s="2" t="s">
        <v>58</v>
      </c>
    </row>
    <row r="78" spans="1:2">
      <c r="B78" s="2" t="s">
        <v>3</v>
      </c>
    </row>
  </sheetData>
  <mergeCells count="6">
    <mergeCell ref="F53:W53"/>
    <mergeCell ref="AK1:AP1"/>
    <mergeCell ref="A2:AP2"/>
    <mergeCell ref="F48:W48"/>
    <mergeCell ref="F49:W49"/>
    <mergeCell ref="F52:W52"/>
  </mergeCells>
  <phoneticPr fontId="1"/>
  <pageMargins left="0.52" right="0.39" top="0.81" bottom="0.26" header="0.3" footer="0.53"/>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83"/>
  <sheetViews>
    <sheetView view="pageBreakPreview" zoomScaleNormal="100" zoomScaleSheetLayoutView="100" workbookViewId="0">
      <selection activeCell="A2" sqref="A2:AP2"/>
    </sheetView>
  </sheetViews>
  <sheetFormatPr defaultRowHeight="13.5"/>
  <cols>
    <col min="1" max="40" width="2.625" customWidth="1"/>
  </cols>
  <sheetData>
    <row r="1" spans="1:42">
      <c r="AM1" s="74" t="s">
        <v>87</v>
      </c>
      <c r="AN1" s="74"/>
      <c r="AO1" s="74"/>
      <c r="AP1" s="74"/>
    </row>
    <row r="2" spans="1:42">
      <c r="A2" s="75" t="s">
        <v>268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90</v>
      </c>
    </row>
    <row r="15" spans="1:42">
      <c r="B15" s="2" t="s">
        <v>15</v>
      </c>
    </row>
    <row r="16" spans="1:42">
      <c r="B16" s="2" t="s">
        <v>91</v>
      </c>
    </row>
    <row r="17" spans="1:3">
      <c r="B17" s="2" t="s">
        <v>8</v>
      </c>
    </row>
    <row r="18" spans="1:3">
      <c r="B18" s="2" t="s">
        <v>17</v>
      </c>
    </row>
    <row r="19" spans="1:3">
      <c r="B19" s="2" t="s">
        <v>18</v>
      </c>
    </row>
    <row r="20" spans="1:3">
      <c r="B20" s="2" t="s">
        <v>19</v>
      </c>
    </row>
    <row r="21" spans="1:3">
      <c r="B21" s="31" t="s">
        <v>269</v>
      </c>
    </row>
    <row r="22" spans="1:3">
      <c r="B22" s="31"/>
    </row>
    <row r="23" spans="1:3">
      <c r="B23" s="2" t="s">
        <v>93</v>
      </c>
    </row>
    <row r="24" spans="1:3">
      <c r="B24" s="2" t="s">
        <v>8</v>
      </c>
    </row>
    <row r="25" spans="1:3">
      <c r="B25" s="2" t="s">
        <v>20</v>
      </c>
    </row>
    <row r="26" spans="1:3">
      <c r="B26" s="2" t="s">
        <v>21</v>
      </c>
    </row>
    <row r="27" spans="1:3">
      <c r="B27" s="2" t="s">
        <v>94</v>
      </c>
    </row>
    <row r="28" spans="1:3">
      <c r="B28" s="2"/>
    </row>
    <row r="29" spans="1:3" s="5" customFormat="1">
      <c r="B29" s="2" t="s">
        <v>85</v>
      </c>
    </row>
    <row r="30" spans="1:3" s="5" customFormat="1">
      <c r="B30" s="2"/>
      <c r="C30" s="5" t="s">
        <v>86</v>
      </c>
    </row>
    <row r="32" spans="1:3">
      <c r="A32" s="2" t="s">
        <v>95</v>
      </c>
    </row>
    <row r="33" spans="1:41">
      <c r="B33" s="2"/>
      <c r="C33" s="15" t="s">
        <v>81</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76</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B35" s="2"/>
      <c r="C35" s="15" t="s">
        <v>77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c r="B36" s="2"/>
      <c r="C36" s="15" t="s">
        <v>78</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B37" s="2"/>
      <c r="C37" s="15" t="s">
        <v>79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c r="B38" s="2"/>
      <c r="C38" s="15" t="s">
        <v>80</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40" spans="1:41">
      <c r="A40" s="2" t="s">
        <v>96</v>
      </c>
    </row>
    <row r="41" spans="1:41">
      <c r="B41" s="2" t="s">
        <v>24</v>
      </c>
    </row>
    <row r="42" spans="1:41">
      <c r="B42" s="2" t="s">
        <v>25</v>
      </c>
    </row>
    <row r="43" spans="1:41">
      <c r="B43" s="2" t="s">
        <v>97</v>
      </c>
    </row>
    <row r="45" spans="1:41" ht="14.25" customHeight="1">
      <c r="A45" s="2" t="s">
        <v>98</v>
      </c>
    </row>
    <row r="46" spans="1:41">
      <c r="B46" s="2" t="s">
        <v>99</v>
      </c>
    </row>
    <row r="47" spans="1:41">
      <c r="B47" s="2" t="s">
        <v>270</v>
      </c>
    </row>
    <row r="48" spans="1:41">
      <c r="B48" s="22" t="s">
        <v>101</v>
      </c>
      <c r="C48" s="21"/>
      <c r="D48" s="21"/>
      <c r="E48" s="21"/>
      <c r="F48" s="21"/>
      <c r="G48" s="21"/>
      <c r="H48" s="21"/>
      <c r="I48" s="21"/>
      <c r="J48" s="21"/>
      <c r="K48" s="21"/>
      <c r="L48" s="21"/>
      <c r="M48" s="21"/>
      <c r="N48" s="21"/>
      <c r="O48" s="21"/>
      <c r="P48" s="21"/>
      <c r="Q48" s="21"/>
      <c r="R48" s="21"/>
      <c r="S48" s="21"/>
      <c r="T48" s="21"/>
      <c r="U48" s="21"/>
      <c r="V48" s="21"/>
      <c r="W48" s="21"/>
    </row>
    <row r="49" spans="1:29">
      <c r="B49" s="22"/>
      <c r="C49" s="34">
        <v>11</v>
      </c>
      <c r="D49" s="25" t="s">
        <v>104</v>
      </c>
      <c r="E49" s="20" t="s">
        <v>133</v>
      </c>
      <c r="F49" s="76" t="s">
        <v>271</v>
      </c>
      <c r="G49" s="76"/>
      <c r="H49" s="76"/>
      <c r="I49" s="76"/>
      <c r="J49" s="76"/>
      <c r="K49" s="76"/>
      <c r="L49" s="76"/>
      <c r="M49" s="76"/>
      <c r="N49" s="76"/>
      <c r="O49" s="76"/>
      <c r="P49" s="76"/>
      <c r="Q49" s="76"/>
      <c r="R49" s="76"/>
      <c r="S49" s="76"/>
      <c r="T49" s="76"/>
      <c r="U49" s="76"/>
      <c r="V49" s="76"/>
      <c r="W49" s="76"/>
      <c r="X49" s="26"/>
      <c r="Y49" s="26"/>
      <c r="Z49" s="26"/>
      <c r="AA49" s="26"/>
      <c r="AB49" s="26"/>
      <c r="AC49" s="26"/>
    </row>
    <row r="50" spans="1:29">
      <c r="B50" s="22"/>
      <c r="C50" s="84" t="s">
        <v>272</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row>
    <row r="51" spans="1:29">
      <c r="B51" s="22"/>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spans="1:29">
      <c r="B52" s="2" t="s">
        <v>111</v>
      </c>
    </row>
    <row r="53" spans="1:29">
      <c r="B53" s="22"/>
      <c r="C53" s="34">
        <v>11</v>
      </c>
      <c r="D53" s="25" t="s">
        <v>104</v>
      </c>
      <c r="E53" s="20" t="s">
        <v>133</v>
      </c>
      <c r="F53" s="76" t="s">
        <v>271</v>
      </c>
      <c r="G53" s="76"/>
      <c r="H53" s="76"/>
      <c r="I53" s="76"/>
      <c r="J53" s="76"/>
      <c r="K53" s="76"/>
      <c r="L53" s="76"/>
      <c r="M53" s="76"/>
      <c r="N53" s="76"/>
      <c r="O53" s="76"/>
      <c r="P53" s="76"/>
      <c r="Q53" s="76"/>
      <c r="R53" s="76"/>
      <c r="S53" s="76"/>
      <c r="T53" s="76"/>
      <c r="U53" s="76"/>
      <c r="V53" s="76"/>
      <c r="W53" s="23"/>
      <c r="X53" s="26"/>
      <c r="Y53" s="26"/>
    </row>
    <row r="54" spans="1:29">
      <c r="C54" s="83" t="s">
        <v>273</v>
      </c>
      <c r="D54" s="83"/>
      <c r="E54" s="83"/>
      <c r="F54" s="83"/>
      <c r="G54" s="83"/>
      <c r="H54" s="83"/>
      <c r="I54" s="83"/>
      <c r="J54" s="83"/>
      <c r="K54" s="83"/>
      <c r="L54" s="83"/>
      <c r="M54" s="83"/>
      <c r="N54" s="83"/>
      <c r="O54" s="83"/>
      <c r="P54" s="83"/>
      <c r="Q54" s="83"/>
      <c r="R54" s="83"/>
      <c r="S54" s="83"/>
      <c r="T54" s="83"/>
      <c r="U54" s="83"/>
      <c r="V54" s="83"/>
      <c r="W54" s="83"/>
      <c r="X54" s="83"/>
      <c r="Y54" s="83"/>
    </row>
    <row r="55" spans="1:29">
      <c r="C55" s="28"/>
      <c r="D55" s="28"/>
      <c r="E55" s="28"/>
      <c r="F55" s="28"/>
      <c r="G55" s="28"/>
      <c r="H55" s="28"/>
      <c r="I55" s="28"/>
      <c r="J55" s="28"/>
      <c r="K55" s="28"/>
      <c r="L55" s="28"/>
      <c r="M55" s="28"/>
      <c r="N55" s="28"/>
      <c r="O55" s="28"/>
      <c r="P55" s="28"/>
      <c r="Q55" s="28"/>
      <c r="R55" s="28"/>
      <c r="S55" s="28"/>
      <c r="T55" s="28"/>
      <c r="U55" s="28"/>
      <c r="V55" s="28"/>
      <c r="W55" s="28"/>
      <c r="X55" s="28"/>
      <c r="Y55" s="28"/>
    </row>
    <row r="56" spans="1:29" ht="16.5" customHeight="1">
      <c r="A56" s="2" t="s">
        <v>112</v>
      </c>
    </row>
    <row r="57" spans="1:29">
      <c r="B57" s="2" t="s">
        <v>3</v>
      </c>
    </row>
    <row r="59" spans="1:29">
      <c r="A59" s="2" t="s">
        <v>113</v>
      </c>
    </row>
    <row r="60" spans="1:29">
      <c r="B60" s="2" t="s">
        <v>3</v>
      </c>
    </row>
    <row r="62" spans="1:29">
      <c r="A62" s="2" t="s">
        <v>114</v>
      </c>
    </row>
    <row r="63" spans="1:29">
      <c r="B63" s="2" t="s">
        <v>3</v>
      </c>
    </row>
    <row r="65" spans="1:33">
      <c r="A65" s="2" t="s">
        <v>115</v>
      </c>
    </row>
    <row r="66" spans="1:33">
      <c r="B66" s="2" t="s">
        <v>116</v>
      </c>
    </row>
    <row r="68" spans="1:33">
      <c r="A68" s="2" t="s">
        <v>117</v>
      </c>
    </row>
    <row r="69" spans="1:33">
      <c r="A69" s="2"/>
      <c r="B69" s="10" t="s">
        <v>65</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c r="A70" s="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7" t="s">
        <v>48</v>
      </c>
    </row>
    <row r="71" spans="1:33">
      <c r="A71" s="2"/>
      <c r="B71" s="71" t="s">
        <v>8</v>
      </c>
      <c r="C71" s="72"/>
      <c r="D71" s="72"/>
      <c r="E71" s="72"/>
      <c r="F71" s="72"/>
      <c r="G71" s="72"/>
      <c r="H71" s="73"/>
      <c r="I71" s="71" t="s">
        <v>60</v>
      </c>
      <c r="J71" s="72"/>
      <c r="K71" s="72"/>
      <c r="L71" s="72"/>
      <c r="M71" s="72"/>
      <c r="N71" s="72"/>
      <c r="O71" s="73"/>
      <c r="P71" s="71" t="s">
        <v>61</v>
      </c>
      <c r="Q71" s="72"/>
      <c r="R71" s="72"/>
      <c r="S71" s="72"/>
      <c r="T71" s="72"/>
      <c r="U71" s="72"/>
      <c r="V71" s="72"/>
      <c r="W71" s="72"/>
      <c r="X71" s="72"/>
      <c r="Y71" s="72"/>
      <c r="Z71" s="73"/>
      <c r="AA71" s="71" t="s">
        <v>62</v>
      </c>
      <c r="AB71" s="72"/>
      <c r="AC71" s="72"/>
      <c r="AD71" s="72"/>
      <c r="AE71" s="72"/>
      <c r="AF71" s="72"/>
      <c r="AG71" s="73"/>
    </row>
    <row r="72" spans="1:33">
      <c r="A72" s="2"/>
      <c r="B72" s="80" t="s">
        <v>82</v>
      </c>
      <c r="C72" s="81"/>
      <c r="D72" s="81"/>
      <c r="E72" s="81"/>
      <c r="F72" s="81"/>
      <c r="G72" s="81"/>
      <c r="H72" s="82"/>
      <c r="I72" s="77">
        <v>704848</v>
      </c>
      <c r="J72" s="78"/>
      <c r="K72" s="78"/>
      <c r="L72" s="78"/>
      <c r="M72" s="78"/>
      <c r="N72" s="78"/>
      <c r="O72" s="79"/>
      <c r="P72" s="77">
        <v>0</v>
      </c>
      <c r="Q72" s="78"/>
      <c r="R72" s="78"/>
      <c r="S72" s="78"/>
      <c r="T72" s="78"/>
      <c r="U72" s="78"/>
      <c r="V72" s="78"/>
      <c r="W72" s="78"/>
      <c r="X72" s="78"/>
      <c r="Y72" s="78"/>
      <c r="Z72" s="79"/>
      <c r="AA72" s="77">
        <f>I72-P72</f>
        <v>704848</v>
      </c>
      <c r="AB72" s="78"/>
      <c r="AC72" s="78"/>
      <c r="AD72" s="78"/>
      <c r="AE72" s="78"/>
      <c r="AF72" s="78"/>
      <c r="AG72" s="79"/>
    </row>
    <row r="73" spans="1:33">
      <c r="A73" s="2"/>
      <c r="B73" s="71" t="s">
        <v>47</v>
      </c>
      <c r="C73" s="72"/>
      <c r="D73" s="72"/>
      <c r="E73" s="72"/>
      <c r="F73" s="72"/>
      <c r="G73" s="72"/>
      <c r="H73" s="73"/>
      <c r="I73" s="77">
        <f>SUM(I72:O72)</f>
        <v>704848</v>
      </c>
      <c r="J73" s="78"/>
      <c r="K73" s="78"/>
      <c r="L73" s="78"/>
      <c r="M73" s="78"/>
      <c r="N73" s="78"/>
      <c r="O73" s="79"/>
      <c r="P73" s="77">
        <v>0</v>
      </c>
      <c r="Q73" s="78"/>
      <c r="R73" s="78"/>
      <c r="S73" s="78"/>
      <c r="T73" s="78"/>
      <c r="U73" s="78"/>
      <c r="V73" s="78"/>
      <c r="W73" s="78"/>
      <c r="X73" s="78"/>
      <c r="Y73" s="78"/>
      <c r="Z73" s="79"/>
      <c r="AA73" s="77">
        <f>SUM(AA72:AG72)</f>
        <v>704848</v>
      </c>
      <c r="AB73" s="78"/>
      <c r="AC73" s="78"/>
      <c r="AD73" s="78"/>
      <c r="AE73" s="78"/>
      <c r="AF73" s="78"/>
      <c r="AG73" s="79"/>
    </row>
    <row r="75" spans="1:33" ht="14.25" customHeight="1">
      <c r="A75" s="2" t="s">
        <v>118</v>
      </c>
    </row>
    <row r="76" spans="1:33">
      <c r="B76" s="2" t="s">
        <v>3</v>
      </c>
    </row>
    <row r="78" spans="1:33">
      <c r="A78" s="2" t="s">
        <v>119</v>
      </c>
    </row>
    <row r="79" spans="1:33">
      <c r="B79" s="2" t="s">
        <v>3</v>
      </c>
    </row>
    <row r="81" spans="1:2">
      <c r="A81" s="2" t="s">
        <v>120</v>
      </c>
    </row>
    <row r="82" spans="1:2">
      <c r="A82" s="2" t="s">
        <v>58</v>
      </c>
    </row>
    <row r="83" spans="1:2">
      <c r="B83" s="2" t="s">
        <v>3</v>
      </c>
    </row>
  </sheetData>
  <mergeCells count="18">
    <mergeCell ref="B73:H73"/>
    <mergeCell ref="I73:O73"/>
    <mergeCell ref="P73:Z73"/>
    <mergeCell ref="AA73:AG73"/>
    <mergeCell ref="B71:H71"/>
    <mergeCell ref="I71:O71"/>
    <mergeCell ref="P71:Z71"/>
    <mergeCell ref="AA71:AG71"/>
    <mergeCell ref="B72:H72"/>
    <mergeCell ref="I72:O72"/>
    <mergeCell ref="P72:Z72"/>
    <mergeCell ref="AA72:AG72"/>
    <mergeCell ref="C54:Y54"/>
    <mergeCell ref="AM1:AP1"/>
    <mergeCell ref="A2:AP2"/>
    <mergeCell ref="F49:W49"/>
    <mergeCell ref="C50:AC50"/>
    <mergeCell ref="F53:V53"/>
  </mergeCells>
  <phoneticPr fontId="1"/>
  <pageMargins left="0.70866141732283472" right="0.70866141732283472" top="0.55118110236220474" bottom="0.51181102362204722" header="0.31496062992125984" footer="0.31496062992125984"/>
  <pageSetup paperSize="9" scale="7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86"/>
  <sheetViews>
    <sheetView workbookViewId="0">
      <selection activeCell="A2" sqref="A2:AO2"/>
    </sheetView>
  </sheetViews>
  <sheetFormatPr defaultRowHeight="13.5"/>
  <cols>
    <col min="1" max="40" width="2.625" customWidth="1"/>
  </cols>
  <sheetData>
    <row r="1" spans="1:41">
      <c r="AL1" s="74" t="s">
        <v>87</v>
      </c>
      <c r="AM1" s="74"/>
      <c r="AN1" s="74"/>
      <c r="AO1" s="74"/>
    </row>
    <row r="2" spans="1:41">
      <c r="A2" s="75" t="s">
        <v>253</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4" spans="1:41">
      <c r="A4" s="2" t="s">
        <v>89</v>
      </c>
    </row>
    <row r="5" spans="1:41">
      <c r="B5" s="2" t="s">
        <v>5</v>
      </c>
    </row>
    <row r="6" spans="1:41">
      <c r="B6" s="2" t="s">
        <v>6</v>
      </c>
    </row>
    <row r="7" spans="1:41">
      <c r="B7" s="2" t="s">
        <v>7</v>
      </c>
    </row>
    <row r="8" spans="1:41">
      <c r="B8" s="2" t="s">
        <v>8</v>
      </c>
    </row>
    <row r="9" spans="1:41">
      <c r="B9" s="2" t="s">
        <v>9</v>
      </c>
    </row>
    <row r="10" spans="1:41">
      <c r="B10" s="2" t="s">
        <v>10</v>
      </c>
    </row>
    <row r="11" spans="1:41">
      <c r="B11" s="2" t="s">
        <v>11</v>
      </c>
    </row>
    <row r="12" spans="1:41">
      <c r="B12" s="2" t="s">
        <v>12</v>
      </c>
    </row>
    <row r="13" spans="1:41">
      <c r="B13" s="2" t="s">
        <v>13</v>
      </c>
    </row>
    <row r="14" spans="1:41">
      <c r="B14" s="2" t="s">
        <v>254</v>
      </c>
    </row>
    <row r="15" spans="1:41">
      <c r="B15" s="2" t="s">
        <v>15</v>
      </c>
    </row>
    <row r="16" spans="1:41">
      <c r="B16" s="2" t="s">
        <v>255</v>
      </c>
    </row>
    <row r="17" spans="1:3">
      <c r="B17" s="2" t="s">
        <v>8</v>
      </c>
    </row>
    <row r="18" spans="1:3">
      <c r="B18" s="2" t="s">
        <v>17</v>
      </c>
    </row>
    <row r="19" spans="1:3">
      <c r="B19" s="2" t="s">
        <v>18</v>
      </c>
    </row>
    <row r="20" spans="1:3">
      <c r="B20" s="2" t="s">
        <v>19</v>
      </c>
    </row>
    <row r="21" spans="1:3">
      <c r="B21" s="31" t="s">
        <v>256</v>
      </c>
    </row>
    <row r="22" spans="1:3">
      <c r="B22" s="2"/>
    </row>
    <row r="23" spans="1:3">
      <c r="B23" s="2" t="s">
        <v>93</v>
      </c>
    </row>
    <row r="24" spans="1:3">
      <c r="B24" s="2" t="s">
        <v>8</v>
      </c>
    </row>
    <row r="25" spans="1:3">
      <c r="B25" s="2" t="s">
        <v>20</v>
      </c>
    </row>
    <row r="26" spans="1:3">
      <c r="B26" s="2" t="s">
        <v>21</v>
      </c>
    </row>
    <row r="27" spans="1:3">
      <c r="B27" s="2" t="s">
        <v>257</v>
      </c>
    </row>
    <row r="28" spans="1:3">
      <c r="B28" s="2"/>
    </row>
    <row r="29" spans="1:3" s="5" customFormat="1">
      <c r="B29" s="2" t="s">
        <v>85</v>
      </c>
    </row>
    <row r="30" spans="1:3" s="5" customFormat="1">
      <c r="B30" s="2"/>
      <c r="C30" s="5" t="s">
        <v>258</v>
      </c>
    </row>
    <row r="32" spans="1:3">
      <c r="A32" s="2" t="s">
        <v>95</v>
      </c>
    </row>
    <row r="33" spans="1:41">
      <c r="B33" s="2"/>
      <c r="C33" s="5" t="s">
        <v>81</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c r="B34" s="2"/>
      <c r="C34" s="5" t="s">
        <v>76</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c r="B35" s="2"/>
      <c r="C35" s="5" t="s">
        <v>77</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1">
      <c r="B36" s="2"/>
      <c r="C36" s="5" t="s">
        <v>259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c r="B37" s="2"/>
      <c r="C37" s="5" t="s">
        <v>79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c r="B38" s="2"/>
      <c r="C38" s="5" t="s">
        <v>80</v>
      </c>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row>
    <row r="40" spans="1:41">
      <c r="A40" s="2" t="s">
        <v>96</v>
      </c>
    </row>
    <row r="41" spans="1:41">
      <c r="B41" s="2" t="s">
        <v>24</v>
      </c>
    </row>
    <row r="42" spans="1:41">
      <c r="B42" s="2" t="s">
        <v>25</v>
      </c>
    </row>
    <row r="43" spans="1:41">
      <c r="B43" s="2" t="s">
        <v>260</v>
      </c>
    </row>
    <row r="45" spans="1:41" ht="14.25" customHeight="1">
      <c r="A45" s="2" t="s">
        <v>98</v>
      </c>
    </row>
    <row r="46" spans="1:41">
      <c r="B46" s="2" t="s">
        <v>99</v>
      </c>
    </row>
    <row r="47" spans="1:41">
      <c r="B47" s="2" t="s">
        <v>261</v>
      </c>
    </row>
    <row r="48" spans="1:41">
      <c r="B48" s="22" t="s">
        <v>101</v>
      </c>
      <c r="C48" s="21"/>
      <c r="D48" s="21"/>
      <c r="E48" s="21"/>
      <c r="F48" s="21"/>
      <c r="G48" s="21"/>
      <c r="H48" s="21"/>
      <c r="I48" s="21"/>
      <c r="J48" s="21"/>
      <c r="K48" s="21"/>
      <c r="L48" s="21"/>
      <c r="M48" s="21"/>
      <c r="N48" s="21"/>
      <c r="O48" s="21"/>
      <c r="P48" s="21"/>
      <c r="Q48" s="21"/>
      <c r="R48" s="21"/>
      <c r="S48" s="21"/>
      <c r="T48" s="21"/>
      <c r="U48" s="21"/>
      <c r="V48" s="21"/>
      <c r="W48" s="21"/>
    </row>
    <row r="49" spans="1:23">
      <c r="B49" s="22"/>
      <c r="C49" s="33">
        <v>10</v>
      </c>
      <c r="D49" s="21" t="s">
        <v>262</v>
      </c>
      <c r="E49" s="20" t="s">
        <v>263</v>
      </c>
      <c r="F49" s="76" t="s">
        <v>264</v>
      </c>
      <c r="G49" s="76"/>
      <c r="H49" s="76"/>
      <c r="I49" s="76"/>
      <c r="J49" s="76"/>
      <c r="K49" s="76"/>
      <c r="L49" s="76"/>
      <c r="M49" s="76"/>
      <c r="N49" s="76"/>
      <c r="O49" s="76"/>
      <c r="P49" s="76"/>
      <c r="Q49" s="76"/>
      <c r="R49" s="76"/>
      <c r="S49" s="76"/>
      <c r="T49" s="76"/>
      <c r="U49" s="76"/>
      <c r="V49" s="76"/>
      <c r="W49" s="76"/>
    </row>
    <row r="50" spans="1:23">
      <c r="B50" s="22"/>
      <c r="C50" s="33">
        <v>10</v>
      </c>
      <c r="D50" s="21" t="s">
        <v>262</v>
      </c>
      <c r="E50" s="20" t="s">
        <v>230</v>
      </c>
      <c r="F50" s="76" t="s">
        <v>265</v>
      </c>
      <c r="G50" s="76"/>
      <c r="H50" s="76"/>
      <c r="I50" s="76"/>
      <c r="J50" s="76"/>
      <c r="K50" s="76"/>
      <c r="L50" s="76"/>
      <c r="M50" s="76"/>
      <c r="N50" s="76"/>
      <c r="O50" s="76"/>
      <c r="P50" s="76"/>
      <c r="Q50" s="76"/>
      <c r="R50" s="76"/>
      <c r="S50" s="76"/>
      <c r="T50" s="76"/>
      <c r="U50" s="76"/>
      <c r="V50" s="76"/>
      <c r="W50" s="76"/>
    </row>
    <row r="51" spans="1:23">
      <c r="B51" s="22"/>
      <c r="C51" s="33">
        <v>10</v>
      </c>
      <c r="D51" s="21" t="s">
        <v>262</v>
      </c>
      <c r="E51" s="20" t="s">
        <v>266</v>
      </c>
      <c r="F51" s="76" t="s">
        <v>267</v>
      </c>
      <c r="G51" s="76"/>
      <c r="H51" s="76"/>
      <c r="I51" s="76"/>
      <c r="J51" s="76"/>
      <c r="K51" s="76"/>
      <c r="L51" s="76"/>
      <c r="M51" s="76"/>
      <c r="N51" s="76"/>
      <c r="O51" s="76"/>
      <c r="P51" s="76"/>
      <c r="Q51" s="76"/>
      <c r="R51" s="76"/>
      <c r="S51" s="76"/>
      <c r="T51" s="76"/>
      <c r="U51" s="76"/>
      <c r="V51" s="76"/>
      <c r="W51" s="76"/>
    </row>
    <row r="52" spans="1:23">
      <c r="B52" s="22"/>
      <c r="C52" s="24" t="s">
        <v>233</v>
      </c>
      <c r="D52" s="21"/>
      <c r="E52" s="21"/>
      <c r="F52" s="21"/>
      <c r="G52" s="21"/>
      <c r="H52" s="21"/>
      <c r="I52" s="21"/>
      <c r="J52" s="21"/>
      <c r="K52" s="21"/>
      <c r="L52" s="21"/>
      <c r="M52" s="21"/>
      <c r="N52" s="21"/>
      <c r="O52" s="21"/>
      <c r="P52" s="21"/>
      <c r="Q52" s="21"/>
      <c r="R52" s="21"/>
      <c r="S52" s="21"/>
      <c r="T52" s="21"/>
      <c r="U52" s="21"/>
      <c r="V52" s="21"/>
      <c r="W52" s="21"/>
    </row>
    <row r="53" spans="1:23">
      <c r="B53" s="22"/>
      <c r="C53" s="24"/>
      <c r="D53" s="21"/>
      <c r="E53" s="21"/>
      <c r="F53" s="21"/>
      <c r="G53" s="21"/>
      <c r="H53" s="21"/>
      <c r="I53" s="21"/>
      <c r="J53" s="21"/>
      <c r="K53" s="21"/>
      <c r="L53" s="21"/>
      <c r="M53" s="21"/>
      <c r="N53" s="21"/>
      <c r="O53" s="21"/>
      <c r="P53" s="21"/>
      <c r="Q53" s="21"/>
      <c r="R53" s="21"/>
      <c r="S53" s="21"/>
      <c r="T53" s="21"/>
      <c r="U53" s="21"/>
      <c r="V53" s="21"/>
      <c r="W53" s="21"/>
    </row>
    <row r="54" spans="1:23">
      <c r="B54" s="2" t="s">
        <v>111</v>
      </c>
    </row>
    <row r="55" spans="1:23">
      <c r="B55" s="22"/>
      <c r="C55" s="33">
        <v>10</v>
      </c>
      <c r="D55" s="21" t="s">
        <v>262</v>
      </c>
      <c r="E55" s="20" t="s">
        <v>263</v>
      </c>
      <c r="F55" s="76" t="s">
        <v>264</v>
      </c>
      <c r="G55" s="76"/>
      <c r="H55" s="76"/>
      <c r="I55" s="76"/>
      <c r="J55" s="76"/>
      <c r="K55" s="76"/>
      <c r="L55" s="76"/>
      <c r="M55" s="76"/>
      <c r="N55" s="76"/>
      <c r="O55" s="76"/>
      <c r="P55" s="76"/>
      <c r="Q55" s="76"/>
      <c r="R55" s="76"/>
      <c r="S55" s="76"/>
      <c r="T55" s="76"/>
      <c r="U55" s="76"/>
      <c r="V55" s="76"/>
      <c r="W55" s="76"/>
    </row>
    <row r="56" spans="1:23">
      <c r="B56" s="22"/>
      <c r="C56" s="33">
        <v>10</v>
      </c>
      <c r="D56" s="21" t="s">
        <v>262</v>
      </c>
      <c r="E56" s="20" t="s">
        <v>230</v>
      </c>
      <c r="F56" s="76" t="s">
        <v>265</v>
      </c>
      <c r="G56" s="76"/>
      <c r="H56" s="76"/>
      <c r="I56" s="76"/>
      <c r="J56" s="76"/>
      <c r="K56" s="76"/>
      <c r="L56" s="76"/>
      <c r="M56" s="76"/>
      <c r="N56" s="76"/>
      <c r="O56" s="76"/>
      <c r="P56" s="76"/>
      <c r="Q56" s="76"/>
      <c r="R56" s="76"/>
      <c r="S56" s="76"/>
      <c r="T56" s="76"/>
      <c r="U56" s="76"/>
      <c r="V56" s="76"/>
      <c r="W56" s="76"/>
    </row>
    <row r="57" spans="1:23">
      <c r="B57" s="22"/>
      <c r="C57" s="33">
        <v>10</v>
      </c>
      <c r="D57" s="21" t="s">
        <v>262</v>
      </c>
      <c r="E57" s="20" t="s">
        <v>266</v>
      </c>
      <c r="F57" s="76" t="s">
        <v>267</v>
      </c>
      <c r="G57" s="76"/>
      <c r="H57" s="76"/>
      <c r="I57" s="76"/>
      <c r="J57" s="76"/>
      <c r="K57" s="76"/>
      <c r="L57" s="76"/>
      <c r="M57" s="76"/>
      <c r="N57" s="76"/>
      <c r="O57" s="76"/>
      <c r="P57" s="76"/>
      <c r="Q57" s="76"/>
      <c r="R57" s="76"/>
      <c r="S57" s="76"/>
      <c r="T57" s="76"/>
      <c r="U57" s="76"/>
      <c r="V57" s="76"/>
      <c r="W57" s="76"/>
    </row>
    <row r="59" spans="1:23" ht="16.5" customHeight="1">
      <c r="A59" s="2" t="s">
        <v>112</v>
      </c>
    </row>
    <row r="60" spans="1:23">
      <c r="B60" s="2" t="s">
        <v>3</v>
      </c>
    </row>
    <row r="62" spans="1:23">
      <c r="A62" s="2" t="s">
        <v>113</v>
      </c>
    </row>
    <row r="63" spans="1:23">
      <c r="B63" s="2" t="s">
        <v>3</v>
      </c>
    </row>
    <row r="65" spans="1:33">
      <c r="A65" s="2" t="s">
        <v>114</v>
      </c>
    </row>
    <row r="66" spans="1:33">
      <c r="B66" s="2" t="s">
        <v>3</v>
      </c>
    </row>
    <row r="68" spans="1:33">
      <c r="A68" s="2" t="s">
        <v>115</v>
      </c>
    </row>
    <row r="69" spans="1:33">
      <c r="B69" s="2" t="s">
        <v>252</v>
      </c>
    </row>
    <row r="71" spans="1:33">
      <c r="A71" s="2" t="s">
        <v>117</v>
      </c>
    </row>
    <row r="72" spans="1:33">
      <c r="A72" s="2"/>
      <c r="B72" s="10" t="s">
        <v>65</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3">
      <c r="A73" s="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7" t="s">
        <v>48</v>
      </c>
    </row>
    <row r="74" spans="1:33">
      <c r="A74" s="2"/>
      <c r="B74" s="71" t="s">
        <v>8</v>
      </c>
      <c r="C74" s="72"/>
      <c r="D74" s="72"/>
      <c r="E74" s="72"/>
      <c r="F74" s="72"/>
      <c r="G74" s="72"/>
      <c r="H74" s="73"/>
      <c r="I74" s="71" t="s">
        <v>60</v>
      </c>
      <c r="J74" s="72"/>
      <c r="K74" s="72"/>
      <c r="L74" s="72"/>
      <c r="M74" s="72"/>
      <c r="N74" s="72"/>
      <c r="O74" s="73"/>
      <c r="P74" s="71" t="s">
        <v>61</v>
      </c>
      <c r="Q74" s="72"/>
      <c r="R74" s="72"/>
      <c r="S74" s="72"/>
      <c r="T74" s="72"/>
      <c r="U74" s="72"/>
      <c r="V74" s="72"/>
      <c r="W74" s="72"/>
      <c r="X74" s="72"/>
      <c r="Y74" s="72"/>
      <c r="Z74" s="73"/>
      <c r="AA74" s="71" t="s">
        <v>62</v>
      </c>
      <c r="AB74" s="72"/>
      <c r="AC74" s="72"/>
      <c r="AD74" s="72"/>
      <c r="AE74" s="72"/>
      <c r="AF74" s="72"/>
      <c r="AG74" s="73"/>
    </row>
    <row r="75" spans="1:33">
      <c r="A75" s="2"/>
      <c r="B75" s="80" t="s">
        <v>82</v>
      </c>
      <c r="C75" s="81"/>
      <c r="D75" s="81"/>
      <c r="E75" s="81"/>
      <c r="F75" s="81"/>
      <c r="G75" s="81"/>
      <c r="H75" s="82"/>
      <c r="I75" s="77">
        <v>13111474</v>
      </c>
      <c r="J75" s="78"/>
      <c r="K75" s="78"/>
      <c r="L75" s="78"/>
      <c r="M75" s="78"/>
      <c r="N75" s="78"/>
      <c r="O75" s="79"/>
      <c r="P75" s="77">
        <v>0</v>
      </c>
      <c r="Q75" s="78"/>
      <c r="R75" s="78"/>
      <c r="S75" s="78"/>
      <c r="T75" s="78"/>
      <c r="U75" s="78"/>
      <c r="V75" s="78"/>
      <c r="W75" s="78"/>
      <c r="X75" s="78"/>
      <c r="Y75" s="78"/>
      <c r="Z75" s="79"/>
      <c r="AA75" s="77">
        <f>SUM(I75:Z75)</f>
        <v>13111474</v>
      </c>
      <c r="AB75" s="78"/>
      <c r="AC75" s="78"/>
      <c r="AD75" s="78"/>
      <c r="AE75" s="78"/>
      <c r="AF75" s="78"/>
      <c r="AG75" s="79"/>
    </row>
    <row r="76" spans="1:33">
      <c r="A76" s="2"/>
      <c r="B76" s="71" t="s">
        <v>47</v>
      </c>
      <c r="C76" s="72"/>
      <c r="D76" s="72"/>
      <c r="E76" s="72"/>
      <c r="F76" s="72"/>
      <c r="G76" s="72"/>
      <c r="H76" s="73"/>
      <c r="I76" s="77">
        <f>SUM(I75)</f>
        <v>13111474</v>
      </c>
      <c r="J76" s="78"/>
      <c r="K76" s="78"/>
      <c r="L76" s="78"/>
      <c r="M76" s="78"/>
      <c r="N76" s="78"/>
      <c r="O76" s="79"/>
      <c r="P76" s="77">
        <v>0</v>
      </c>
      <c r="Q76" s="78"/>
      <c r="R76" s="78"/>
      <c r="S76" s="78"/>
      <c r="T76" s="78"/>
      <c r="U76" s="78"/>
      <c r="V76" s="78"/>
      <c r="W76" s="78"/>
      <c r="X76" s="78"/>
      <c r="Y76" s="78"/>
      <c r="Z76" s="79"/>
      <c r="AA76" s="77">
        <f>SUM(AA75)</f>
        <v>13111474</v>
      </c>
      <c r="AB76" s="78"/>
      <c r="AC76" s="78"/>
      <c r="AD76" s="78"/>
      <c r="AE76" s="78"/>
      <c r="AF76" s="78"/>
      <c r="AG76" s="79"/>
    </row>
    <row r="78" spans="1:33" ht="14.25" customHeight="1">
      <c r="A78" s="2" t="s">
        <v>118</v>
      </c>
    </row>
    <row r="79" spans="1:33">
      <c r="B79" s="2" t="s">
        <v>3</v>
      </c>
    </row>
    <row r="81" spans="1:2">
      <c r="A81" s="2" t="s">
        <v>119</v>
      </c>
    </row>
    <row r="82" spans="1:2">
      <c r="B82" s="2" t="s">
        <v>3</v>
      </c>
    </row>
    <row r="84" spans="1:2">
      <c r="A84" s="2" t="s">
        <v>120</v>
      </c>
    </row>
    <row r="85" spans="1:2">
      <c r="A85" s="2" t="s">
        <v>58</v>
      </c>
    </row>
    <row r="86" spans="1:2">
      <c r="B86" s="2" t="s">
        <v>3</v>
      </c>
    </row>
  </sheetData>
  <mergeCells count="20">
    <mergeCell ref="B75:H75"/>
    <mergeCell ref="I75:O75"/>
    <mergeCell ref="P75:Z75"/>
    <mergeCell ref="AA75:AG75"/>
    <mergeCell ref="B76:H76"/>
    <mergeCell ref="I76:O76"/>
    <mergeCell ref="P76:Z76"/>
    <mergeCell ref="AA76:AG76"/>
    <mergeCell ref="AA74:AG74"/>
    <mergeCell ref="AL1:AO1"/>
    <mergeCell ref="A2:AO2"/>
    <mergeCell ref="F49:W49"/>
    <mergeCell ref="F50:W50"/>
    <mergeCell ref="F51:W51"/>
    <mergeCell ref="F55:W55"/>
    <mergeCell ref="F56:W56"/>
    <mergeCell ref="F57:W57"/>
    <mergeCell ref="B74:H74"/>
    <mergeCell ref="I74:O74"/>
    <mergeCell ref="P74:Z74"/>
  </mergeCells>
  <phoneticPr fontId="1"/>
  <pageMargins left="0.7" right="0.7" top="0.75" bottom="0.26" header="0.3" footer="0.3"/>
  <pageSetup paperSize="9"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P94"/>
  <sheetViews>
    <sheetView view="pageBreakPreview" zoomScaleNormal="100" zoomScaleSheetLayoutView="100" workbookViewId="0">
      <selection activeCell="A2" sqref="A2:AP2"/>
    </sheetView>
  </sheetViews>
  <sheetFormatPr defaultRowHeight="13.5"/>
  <cols>
    <col min="1" max="4" width="2.625" customWidth="1"/>
    <col min="5" max="5" width="2.25" customWidth="1"/>
    <col min="6" max="7" width="2.625" customWidth="1"/>
    <col min="8" max="8" width="3.375" customWidth="1"/>
    <col min="9" max="40" width="2.625" customWidth="1"/>
  </cols>
  <sheetData>
    <row r="1" spans="1:42">
      <c r="AM1" s="74" t="s">
        <v>87</v>
      </c>
      <c r="AN1" s="74"/>
      <c r="AO1" s="74"/>
      <c r="AP1" s="74"/>
    </row>
    <row r="2" spans="1:42">
      <c r="A2" s="75" t="s">
        <v>234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ht="6" customHeight="1"/>
    <row r="4" spans="1:42">
      <c r="A4" s="2" t="s">
        <v>89</v>
      </c>
    </row>
    <row r="5" spans="1:42">
      <c r="B5" s="2" t="s">
        <v>5</v>
      </c>
    </row>
    <row r="6" spans="1:42">
      <c r="B6" s="2" t="s">
        <v>6</v>
      </c>
    </row>
    <row r="7" spans="1:42">
      <c r="B7" s="2" t="s">
        <v>7</v>
      </c>
    </row>
    <row r="8" spans="1:42" ht="6" customHeight="1">
      <c r="B8" s="2" t="s">
        <v>8</v>
      </c>
    </row>
    <row r="9" spans="1:42">
      <c r="B9" s="2" t="s">
        <v>9</v>
      </c>
    </row>
    <row r="10" spans="1:42">
      <c r="B10" s="2" t="s">
        <v>10</v>
      </c>
    </row>
    <row r="11" spans="1:42">
      <c r="B11" s="2" t="s">
        <v>11</v>
      </c>
    </row>
    <row r="12" spans="1:42">
      <c r="B12" s="2" t="s">
        <v>12</v>
      </c>
    </row>
    <row r="13" spans="1:42">
      <c r="B13" s="2" t="s">
        <v>13</v>
      </c>
    </row>
    <row r="14" spans="1:42">
      <c r="B14" s="2" t="s">
        <v>235</v>
      </c>
    </row>
    <row r="15" spans="1:42">
      <c r="B15" s="2" t="s">
        <v>15</v>
      </c>
    </row>
    <row r="16" spans="1:42">
      <c r="B16" s="2" t="s">
        <v>236</v>
      </c>
    </row>
    <row r="17" spans="1:41" ht="6" customHeight="1">
      <c r="B17" s="2" t="s">
        <v>8</v>
      </c>
    </row>
    <row r="18" spans="1:41">
      <c r="B18" s="2" t="s">
        <v>17</v>
      </c>
    </row>
    <row r="19" spans="1:41">
      <c r="B19" s="2" t="s">
        <v>18</v>
      </c>
    </row>
    <row r="20" spans="1:41">
      <c r="B20" s="2" t="s">
        <v>19</v>
      </c>
    </row>
    <row r="21" spans="1:41">
      <c r="B21" s="2" t="s">
        <v>237</v>
      </c>
    </row>
    <row r="22" spans="1:41">
      <c r="B22" s="2" t="s">
        <v>93</v>
      </c>
    </row>
    <row r="23" spans="1:41">
      <c r="B23" s="2" t="s">
        <v>20</v>
      </c>
    </row>
    <row r="24" spans="1:41">
      <c r="B24" s="2" t="s">
        <v>21</v>
      </c>
    </row>
    <row r="25" spans="1:41">
      <c r="B25" s="2" t="s">
        <v>238</v>
      </c>
    </row>
    <row r="26" spans="1:41" s="5" customFormat="1">
      <c r="B26" s="2" t="s">
        <v>85</v>
      </c>
    </row>
    <row r="27" spans="1:41" s="5" customFormat="1">
      <c r="B27" s="2"/>
      <c r="C27" s="5" t="s">
        <v>239</v>
      </c>
    </row>
    <row r="28" spans="1:41" ht="6" customHeight="1"/>
    <row r="29" spans="1:41">
      <c r="A29" s="2" t="s">
        <v>95</v>
      </c>
    </row>
    <row r="30" spans="1:41">
      <c r="B30" s="2"/>
      <c r="C30" s="15" t="s">
        <v>81</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c r="B31" s="2"/>
      <c r="C31" s="15" t="s">
        <v>76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c r="B32" s="2"/>
      <c r="C32" s="15" t="s">
        <v>77</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c r="B33" s="2"/>
      <c r="C33" s="15" t="s">
        <v>240</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c r="B34" s="2"/>
      <c r="C34" s="15" t="s">
        <v>79</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c r="B35" s="2"/>
      <c r="C35" s="15" t="s">
        <v>80</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row>
    <row r="36" spans="1:41" ht="6" customHeight="1"/>
    <row r="37" spans="1:41">
      <c r="A37" s="2" t="s">
        <v>96</v>
      </c>
    </row>
    <row r="38" spans="1:41">
      <c r="B38" s="2" t="s">
        <v>24</v>
      </c>
    </row>
    <row r="39" spans="1:41">
      <c r="B39" s="2" t="s">
        <v>25</v>
      </c>
    </row>
    <row r="40" spans="1:41">
      <c r="B40" s="2" t="s">
        <v>241</v>
      </c>
    </row>
    <row r="41" spans="1:41" ht="6" customHeight="1"/>
    <row r="42" spans="1:41" ht="14.25" customHeight="1">
      <c r="A42" s="2" t="s">
        <v>98</v>
      </c>
    </row>
    <row r="43" spans="1:41">
      <c r="B43" s="2" t="s">
        <v>99</v>
      </c>
    </row>
    <row r="44" spans="1:41">
      <c r="B44" s="2" t="s">
        <v>242</v>
      </c>
    </row>
    <row r="45" spans="1:41">
      <c r="B45" s="22" t="s">
        <v>101</v>
      </c>
      <c r="C45" s="21"/>
      <c r="D45" s="21"/>
      <c r="E45" s="21"/>
      <c r="F45" s="21"/>
      <c r="G45" s="21"/>
      <c r="H45" s="21"/>
      <c r="I45" s="21"/>
      <c r="J45" s="21"/>
      <c r="K45" s="21"/>
      <c r="L45" s="21"/>
      <c r="M45" s="21"/>
      <c r="N45" s="21"/>
      <c r="O45" s="21"/>
      <c r="P45" s="21"/>
      <c r="Q45" s="21"/>
      <c r="R45" s="21"/>
      <c r="S45" s="21"/>
      <c r="T45" s="21"/>
      <c r="U45" s="21"/>
      <c r="V45" s="21"/>
      <c r="W45" s="21"/>
    </row>
    <row r="46" spans="1:41">
      <c r="B46" s="22"/>
      <c r="C46" s="21">
        <v>9</v>
      </c>
      <c r="D46" s="21" t="s">
        <v>243</v>
      </c>
      <c r="E46" s="20" t="s">
        <v>244</v>
      </c>
      <c r="F46" s="76" t="s">
        <v>245</v>
      </c>
      <c r="G46" s="76"/>
      <c r="H46" s="76"/>
      <c r="I46" s="76"/>
      <c r="J46" s="76"/>
      <c r="K46" s="76"/>
      <c r="L46" s="76"/>
      <c r="M46" s="76"/>
      <c r="N46" s="76"/>
      <c r="O46" s="76"/>
      <c r="P46" s="76"/>
      <c r="Q46" s="76"/>
      <c r="R46" s="76"/>
      <c r="S46" s="76"/>
      <c r="T46" s="76"/>
      <c r="U46" s="76"/>
      <c r="V46" s="76"/>
      <c r="W46" s="76"/>
    </row>
    <row r="47" spans="1:41">
      <c r="B47" s="22"/>
      <c r="C47" s="21">
        <v>9</v>
      </c>
      <c r="D47" s="21" t="s">
        <v>243</v>
      </c>
      <c r="E47" s="20" t="s">
        <v>230</v>
      </c>
      <c r="F47" s="76" t="s">
        <v>246</v>
      </c>
      <c r="G47" s="76"/>
      <c r="H47" s="76"/>
      <c r="I47" s="76"/>
      <c r="J47" s="76"/>
      <c r="K47" s="76"/>
      <c r="L47" s="76"/>
      <c r="M47" s="76"/>
      <c r="N47" s="76"/>
      <c r="O47" s="76"/>
      <c r="P47" s="76"/>
      <c r="Q47" s="76"/>
      <c r="R47" s="76"/>
      <c r="S47" s="76"/>
      <c r="T47" s="76"/>
      <c r="U47" s="76"/>
      <c r="V47" s="76"/>
      <c r="W47" s="76"/>
    </row>
    <row r="48" spans="1:41">
      <c r="B48" s="22"/>
      <c r="C48" s="21">
        <v>9</v>
      </c>
      <c r="D48" s="21" t="s">
        <v>243</v>
      </c>
      <c r="E48" s="20" t="s">
        <v>137</v>
      </c>
      <c r="F48" s="76" t="s">
        <v>247</v>
      </c>
      <c r="G48" s="76"/>
      <c r="H48" s="76"/>
      <c r="I48" s="76"/>
      <c r="J48" s="76"/>
      <c r="K48" s="76"/>
      <c r="L48" s="76"/>
      <c r="M48" s="76"/>
      <c r="N48" s="76"/>
      <c r="O48" s="76"/>
      <c r="P48" s="76"/>
      <c r="Q48" s="76"/>
      <c r="R48" s="76"/>
      <c r="S48" s="76"/>
      <c r="T48" s="76"/>
      <c r="U48" s="76"/>
      <c r="V48" s="76"/>
      <c r="W48" s="76"/>
    </row>
    <row r="49" spans="1:40">
      <c r="B49" s="22"/>
      <c r="C49" s="21">
        <v>9</v>
      </c>
      <c r="D49" s="21" t="s">
        <v>243</v>
      </c>
      <c r="E49" s="20" t="s">
        <v>139</v>
      </c>
      <c r="F49" s="76" t="s">
        <v>248</v>
      </c>
      <c r="G49" s="76"/>
      <c r="H49" s="76"/>
      <c r="I49" s="76"/>
      <c r="J49" s="76"/>
      <c r="K49" s="76"/>
      <c r="L49" s="76"/>
      <c r="M49" s="76"/>
      <c r="N49" s="76"/>
      <c r="O49" s="76"/>
      <c r="P49" s="76"/>
      <c r="Q49" s="76"/>
      <c r="R49" s="76"/>
      <c r="S49" s="76"/>
      <c r="T49" s="76"/>
      <c r="U49" s="76"/>
      <c r="V49" s="76"/>
      <c r="W49" s="76"/>
    </row>
    <row r="50" spans="1:40">
      <c r="B50" s="22"/>
      <c r="C50" s="21">
        <v>9</v>
      </c>
      <c r="D50" s="21" t="s">
        <v>243</v>
      </c>
      <c r="E50" s="20" t="s">
        <v>141</v>
      </c>
      <c r="F50" s="76" t="s">
        <v>249</v>
      </c>
      <c r="G50" s="76"/>
      <c r="H50" s="76"/>
      <c r="I50" s="76"/>
      <c r="J50" s="76"/>
      <c r="K50" s="76"/>
      <c r="L50" s="76"/>
      <c r="M50" s="76"/>
      <c r="N50" s="76"/>
      <c r="O50" s="76"/>
      <c r="P50" s="76"/>
      <c r="Q50" s="76"/>
      <c r="R50" s="76"/>
      <c r="S50" s="76"/>
      <c r="T50" s="76"/>
      <c r="U50" s="76"/>
      <c r="V50" s="76"/>
      <c r="W50" s="76"/>
    </row>
    <row r="51" spans="1:40">
      <c r="B51" s="22"/>
      <c r="C51" s="21">
        <v>9</v>
      </c>
      <c r="D51" s="21" t="s">
        <v>243</v>
      </c>
      <c r="E51" s="20" t="s">
        <v>143</v>
      </c>
      <c r="F51" s="76" t="s">
        <v>250</v>
      </c>
      <c r="G51" s="76"/>
      <c r="H51" s="76"/>
      <c r="I51" s="76"/>
      <c r="J51" s="76"/>
      <c r="K51" s="76"/>
      <c r="L51" s="76"/>
      <c r="M51" s="76"/>
      <c r="N51" s="76"/>
      <c r="O51" s="76"/>
      <c r="P51" s="76"/>
      <c r="Q51" s="76"/>
      <c r="R51" s="76"/>
      <c r="S51" s="76"/>
      <c r="T51" s="76"/>
      <c r="U51" s="76"/>
      <c r="V51" s="76"/>
      <c r="W51" s="76"/>
    </row>
    <row r="52" spans="1:40">
      <c r="B52" s="22"/>
      <c r="C52" s="24" t="s">
        <v>233</v>
      </c>
      <c r="D52" s="21"/>
      <c r="E52" s="21"/>
      <c r="F52" s="21"/>
      <c r="G52" s="21"/>
      <c r="H52" s="21"/>
      <c r="I52" s="21"/>
      <c r="J52" s="21"/>
      <c r="K52" s="21"/>
      <c r="L52" s="21"/>
      <c r="M52" s="21"/>
      <c r="N52" s="21"/>
      <c r="O52" s="21"/>
      <c r="P52" s="21"/>
      <c r="Q52" s="21"/>
      <c r="R52" s="21"/>
      <c r="S52" s="21"/>
      <c r="T52" s="21"/>
      <c r="U52" s="21"/>
      <c r="V52" s="21"/>
      <c r="W52" s="21"/>
    </row>
    <row r="53" spans="1:40">
      <c r="B53" s="22"/>
      <c r="C53" s="24"/>
      <c r="D53" s="21"/>
      <c r="E53" s="21"/>
      <c r="F53" s="21"/>
      <c r="G53" s="21"/>
      <c r="H53" s="21"/>
      <c r="I53" s="21"/>
      <c r="J53" s="21"/>
      <c r="K53" s="21"/>
      <c r="L53" s="21"/>
      <c r="M53" s="21"/>
      <c r="N53" s="21"/>
      <c r="O53" s="21"/>
      <c r="P53" s="21"/>
      <c r="Q53" s="21"/>
      <c r="R53" s="21"/>
      <c r="S53" s="21"/>
      <c r="T53" s="21"/>
      <c r="U53" s="21"/>
      <c r="V53" s="21"/>
      <c r="W53" s="21"/>
    </row>
    <row r="54" spans="1:40">
      <c r="B54" s="2" t="s">
        <v>111</v>
      </c>
    </row>
    <row r="55" spans="1:40">
      <c r="B55" s="22"/>
      <c r="C55" s="21">
        <v>9</v>
      </c>
      <c r="D55" s="21" t="s">
        <v>243</v>
      </c>
      <c r="E55" s="20" t="s">
        <v>244</v>
      </c>
      <c r="F55" s="76" t="s">
        <v>245</v>
      </c>
      <c r="G55" s="76"/>
      <c r="H55" s="76"/>
      <c r="I55" s="76"/>
      <c r="J55" s="76"/>
      <c r="K55" s="76"/>
      <c r="L55" s="76"/>
      <c r="M55" s="76"/>
      <c r="N55" s="76"/>
      <c r="O55" s="76"/>
      <c r="P55" s="76"/>
      <c r="Q55" s="76"/>
      <c r="R55" s="76"/>
      <c r="S55" s="76"/>
      <c r="T55" s="76"/>
      <c r="U55" s="76"/>
      <c r="V55" s="76"/>
      <c r="W55" s="76"/>
    </row>
    <row r="56" spans="1:40">
      <c r="B56" s="22"/>
      <c r="C56" s="21">
        <v>9</v>
      </c>
      <c r="D56" s="21" t="s">
        <v>243</v>
      </c>
      <c r="E56" s="20" t="s">
        <v>230</v>
      </c>
      <c r="F56" s="76" t="s">
        <v>246</v>
      </c>
      <c r="G56" s="76"/>
      <c r="H56" s="76"/>
      <c r="I56" s="76"/>
      <c r="J56" s="76"/>
      <c r="K56" s="76"/>
      <c r="L56" s="76"/>
      <c r="M56" s="76"/>
      <c r="N56" s="76"/>
      <c r="O56" s="76"/>
      <c r="P56" s="76"/>
      <c r="Q56" s="76"/>
      <c r="R56" s="76"/>
      <c r="S56" s="76"/>
      <c r="T56" s="76"/>
      <c r="U56" s="76"/>
      <c r="V56" s="76"/>
      <c r="W56" s="76"/>
    </row>
    <row r="57" spans="1:40">
      <c r="B57" s="22"/>
      <c r="C57" s="21">
        <v>9</v>
      </c>
      <c r="D57" s="21" t="s">
        <v>243</v>
      </c>
      <c r="E57" s="20" t="s">
        <v>137</v>
      </c>
      <c r="F57" s="76" t="s">
        <v>247</v>
      </c>
      <c r="G57" s="76"/>
      <c r="H57" s="76"/>
      <c r="I57" s="76"/>
      <c r="J57" s="76"/>
      <c r="K57" s="76"/>
      <c r="L57" s="76"/>
      <c r="M57" s="76"/>
      <c r="N57" s="76"/>
      <c r="O57" s="76"/>
      <c r="P57" s="76"/>
      <c r="Q57" s="76"/>
      <c r="R57" s="76"/>
      <c r="S57" s="76"/>
      <c r="T57" s="76"/>
      <c r="U57" s="76"/>
      <c r="V57" s="76"/>
      <c r="W57" s="76"/>
    </row>
    <row r="58" spans="1:40">
      <c r="B58" s="22"/>
      <c r="C58" s="21">
        <v>9</v>
      </c>
      <c r="D58" s="21" t="s">
        <v>243</v>
      </c>
      <c r="E58" s="20" t="s">
        <v>139</v>
      </c>
      <c r="F58" s="76" t="s">
        <v>248</v>
      </c>
      <c r="G58" s="76"/>
      <c r="H58" s="76"/>
      <c r="I58" s="76"/>
      <c r="J58" s="76"/>
      <c r="K58" s="76"/>
      <c r="L58" s="76"/>
      <c r="M58" s="76"/>
      <c r="N58" s="76"/>
      <c r="O58" s="76"/>
      <c r="P58" s="76"/>
      <c r="Q58" s="76"/>
      <c r="R58" s="76"/>
      <c r="S58" s="76"/>
      <c r="T58" s="76"/>
      <c r="U58" s="76"/>
      <c r="V58" s="76"/>
      <c r="W58" s="76"/>
    </row>
    <row r="59" spans="1:40">
      <c r="B59" s="22"/>
      <c r="C59" s="21">
        <v>9</v>
      </c>
      <c r="D59" s="21" t="s">
        <v>243</v>
      </c>
      <c r="E59" s="20" t="s">
        <v>141</v>
      </c>
      <c r="F59" s="76" t="s">
        <v>249</v>
      </c>
      <c r="G59" s="76"/>
      <c r="H59" s="76"/>
      <c r="I59" s="76"/>
      <c r="J59" s="76"/>
      <c r="K59" s="76"/>
      <c r="L59" s="76"/>
      <c r="M59" s="76"/>
      <c r="N59" s="76"/>
      <c r="O59" s="76"/>
      <c r="P59" s="76"/>
      <c r="Q59" s="76"/>
      <c r="R59" s="76"/>
      <c r="S59" s="76"/>
      <c r="T59" s="76"/>
      <c r="U59" s="76"/>
      <c r="V59" s="76"/>
      <c r="W59" s="76"/>
    </row>
    <row r="60" spans="1:40">
      <c r="B60" s="22"/>
      <c r="C60" s="21">
        <v>9</v>
      </c>
      <c r="D60" s="21" t="s">
        <v>243</v>
      </c>
      <c r="E60" s="20" t="s">
        <v>143</v>
      </c>
      <c r="F60" s="76" t="s">
        <v>250</v>
      </c>
      <c r="G60" s="76"/>
      <c r="H60" s="76"/>
      <c r="I60" s="76"/>
      <c r="J60" s="76"/>
      <c r="K60" s="76"/>
      <c r="L60" s="76"/>
      <c r="M60" s="76"/>
      <c r="N60" s="76"/>
      <c r="O60" s="76"/>
      <c r="P60" s="76"/>
      <c r="Q60" s="76"/>
      <c r="R60" s="76"/>
      <c r="S60" s="76"/>
      <c r="T60" s="76"/>
      <c r="U60" s="76"/>
      <c r="V60" s="76"/>
      <c r="W60" s="76"/>
    </row>
    <row r="61" spans="1:40" ht="6" customHeight="1"/>
    <row r="62" spans="1:40" ht="16.5" customHeight="1">
      <c r="A62" s="2" t="s">
        <v>112</v>
      </c>
    </row>
    <row r="63" spans="1:40">
      <c r="B63" s="2" t="s">
        <v>38</v>
      </c>
    </row>
    <row r="64" spans="1:40">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1" t="s">
        <v>48</v>
      </c>
      <c r="AL64" s="3"/>
      <c r="AM64" s="3"/>
      <c r="AN64" s="3"/>
    </row>
    <row r="65" spans="1:40">
      <c r="A65" s="3"/>
      <c r="B65" s="85" t="s">
        <v>39</v>
      </c>
      <c r="C65" s="86"/>
      <c r="D65" s="86"/>
      <c r="E65" s="86"/>
      <c r="F65" s="86"/>
      <c r="G65" s="86"/>
      <c r="H65" s="86"/>
      <c r="I65" s="87"/>
      <c r="J65" s="85" t="s">
        <v>40</v>
      </c>
      <c r="K65" s="86"/>
      <c r="L65" s="86"/>
      <c r="M65" s="86"/>
      <c r="N65" s="86"/>
      <c r="O65" s="86"/>
      <c r="P65" s="87"/>
      <c r="Q65" s="85" t="s">
        <v>41</v>
      </c>
      <c r="R65" s="86"/>
      <c r="S65" s="86"/>
      <c r="T65" s="86"/>
      <c r="U65" s="86"/>
      <c r="V65" s="86"/>
      <c r="W65" s="87"/>
      <c r="X65" s="85" t="s">
        <v>42</v>
      </c>
      <c r="Y65" s="86"/>
      <c r="Z65" s="86"/>
      <c r="AA65" s="86"/>
      <c r="AB65" s="86"/>
      <c r="AC65" s="86"/>
      <c r="AD65" s="87"/>
      <c r="AE65" s="85" t="s">
        <v>43</v>
      </c>
      <c r="AF65" s="86"/>
      <c r="AG65" s="86"/>
      <c r="AH65" s="86"/>
      <c r="AI65" s="86"/>
      <c r="AJ65" s="86"/>
      <c r="AK65" s="87"/>
      <c r="AL65" s="4"/>
      <c r="AM65" s="3"/>
      <c r="AN65" s="3"/>
    </row>
    <row r="66" spans="1:40">
      <c r="A66" s="3"/>
      <c r="B66" s="88" t="s">
        <v>45</v>
      </c>
      <c r="C66" s="89"/>
      <c r="D66" s="89"/>
      <c r="E66" s="89"/>
      <c r="F66" s="89"/>
      <c r="G66" s="89"/>
      <c r="H66" s="89"/>
      <c r="I66" s="90"/>
      <c r="J66" s="77">
        <v>66651436</v>
      </c>
      <c r="K66" s="78"/>
      <c r="L66" s="78"/>
      <c r="M66" s="78"/>
      <c r="N66" s="78"/>
      <c r="O66" s="78"/>
      <c r="P66" s="79"/>
      <c r="Q66" s="77">
        <v>336000</v>
      </c>
      <c r="R66" s="78"/>
      <c r="S66" s="78"/>
      <c r="T66" s="78"/>
      <c r="U66" s="78"/>
      <c r="V66" s="78"/>
      <c r="W66" s="79"/>
      <c r="X66" s="77">
        <v>0</v>
      </c>
      <c r="Y66" s="78"/>
      <c r="Z66" s="78"/>
      <c r="AA66" s="78"/>
      <c r="AB66" s="78"/>
      <c r="AC66" s="78"/>
      <c r="AD66" s="79"/>
      <c r="AE66" s="77">
        <f>J66+Q66-X66</f>
        <v>66987436</v>
      </c>
      <c r="AF66" s="78"/>
      <c r="AG66" s="78"/>
      <c r="AH66" s="78"/>
      <c r="AI66" s="78"/>
      <c r="AJ66" s="78"/>
      <c r="AK66" s="79"/>
      <c r="AL66" s="4"/>
      <c r="AM66" s="3"/>
      <c r="AN66" s="3"/>
    </row>
    <row r="67" spans="1:40">
      <c r="A67" s="3"/>
      <c r="B67" s="91" t="s">
        <v>251</v>
      </c>
      <c r="C67" s="92"/>
      <c r="D67" s="92"/>
      <c r="E67" s="92"/>
      <c r="F67" s="92"/>
      <c r="G67" s="92"/>
      <c r="H67" s="92"/>
      <c r="I67" s="93"/>
      <c r="J67" s="77">
        <v>13706836</v>
      </c>
      <c r="K67" s="78"/>
      <c r="L67" s="78"/>
      <c r="M67" s="78"/>
      <c r="N67" s="78"/>
      <c r="O67" s="78"/>
      <c r="P67" s="79"/>
      <c r="Q67" s="77">
        <v>3299489</v>
      </c>
      <c r="R67" s="78"/>
      <c r="S67" s="78"/>
      <c r="T67" s="78"/>
      <c r="U67" s="78"/>
      <c r="V67" s="78"/>
      <c r="W67" s="79"/>
      <c r="X67" s="77">
        <v>0</v>
      </c>
      <c r="Y67" s="78"/>
      <c r="Z67" s="78"/>
      <c r="AA67" s="78"/>
      <c r="AB67" s="78"/>
      <c r="AC67" s="78"/>
      <c r="AD67" s="79"/>
      <c r="AE67" s="77">
        <f t="shared" ref="AE67" si="0">J67+Q67-X67</f>
        <v>17006325</v>
      </c>
      <c r="AF67" s="78"/>
      <c r="AG67" s="78"/>
      <c r="AH67" s="78"/>
      <c r="AI67" s="78"/>
      <c r="AJ67" s="78"/>
      <c r="AK67" s="79"/>
      <c r="AL67" s="4"/>
      <c r="AM67" s="3"/>
      <c r="AN67" s="3"/>
    </row>
    <row r="68" spans="1:40">
      <c r="A68" s="3"/>
      <c r="B68" s="85" t="s">
        <v>47</v>
      </c>
      <c r="C68" s="86"/>
      <c r="D68" s="86"/>
      <c r="E68" s="86"/>
      <c r="F68" s="86"/>
      <c r="G68" s="86"/>
      <c r="H68" s="86"/>
      <c r="I68" s="87"/>
      <c r="J68" s="77">
        <f>J66-J67</f>
        <v>52944600</v>
      </c>
      <c r="K68" s="78"/>
      <c r="L68" s="78"/>
      <c r="M68" s="78"/>
      <c r="N68" s="78"/>
      <c r="O68" s="78"/>
      <c r="P68" s="79"/>
      <c r="Q68" s="77">
        <f>Q66-Q67</f>
        <v>-2963489</v>
      </c>
      <c r="R68" s="78"/>
      <c r="S68" s="78"/>
      <c r="T68" s="78"/>
      <c r="U68" s="78"/>
      <c r="V68" s="78"/>
      <c r="W68" s="79"/>
      <c r="X68" s="77">
        <f t="shared" ref="X68" si="1">X66-X67</f>
        <v>0</v>
      </c>
      <c r="Y68" s="78"/>
      <c r="Z68" s="78"/>
      <c r="AA68" s="78"/>
      <c r="AB68" s="78"/>
      <c r="AC68" s="78"/>
      <c r="AD68" s="79"/>
      <c r="AE68" s="77">
        <f>J68+Q68-X68</f>
        <v>49981111</v>
      </c>
      <c r="AF68" s="78"/>
      <c r="AG68" s="78"/>
      <c r="AH68" s="78"/>
      <c r="AI68" s="78"/>
      <c r="AJ68" s="78"/>
      <c r="AK68" s="79"/>
      <c r="AL68" s="4"/>
      <c r="AM68" s="3"/>
      <c r="AN68" s="3"/>
    </row>
    <row r="69" spans="1:40" ht="6" customHeight="1"/>
    <row r="70" spans="1:40">
      <c r="A70" s="2" t="s">
        <v>113</v>
      </c>
    </row>
    <row r="71" spans="1:40">
      <c r="B71" s="2" t="s">
        <v>3</v>
      </c>
    </row>
    <row r="72" spans="1:40" ht="6" customHeight="1"/>
    <row r="73" spans="1:40">
      <c r="A73" s="2" t="s">
        <v>114</v>
      </c>
    </row>
    <row r="74" spans="1:40">
      <c r="B74" s="2" t="s">
        <v>3</v>
      </c>
    </row>
    <row r="75" spans="1:40" ht="6" customHeight="1"/>
    <row r="76" spans="1:40">
      <c r="A76" s="2" t="s">
        <v>115</v>
      </c>
    </row>
    <row r="77" spans="1:40">
      <c r="B77" s="2" t="s">
        <v>252</v>
      </c>
    </row>
    <row r="78" spans="1:40" ht="6" customHeight="1"/>
    <row r="79" spans="1:40">
      <c r="A79" s="2" t="s">
        <v>117</v>
      </c>
    </row>
    <row r="80" spans="1:40">
      <c r="A80" s="2"/>
      <c r="B80" s="10" t="s">
        <v>65</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3">
      <c r="A81" s="2"/>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7" t="s">
        <v>48</v>
      </c>
    </row>
    <row r="82" spans="1:33">
      <c r="A82" s="2"/>
      <c r="B82" s="71" t="s">
        <v>8</v>
      </c>
      <c r="C82" s="72"/>
      <c r="D82" s="72"/>
      <c r="E82" s="72"/>
      <c r="F82" s="72"/>
      <c r="G82" s="72"/>
      <c r="H82" s="73"/>
      <c r="I82" s="71" t="s">
        <v>60</v>
      </c>
      <c r="J82" s="72"/>
      <c r="K82" s="72"/>
      <c r="L82" s="72"/>
      <c r="M82" s="72"/>
      <c r="N82" s="72"/>
      <c r="O82" s="73"/>
      <c r="P82" s="71" t="s">
        <v>61</v>
      </c>
      <c r="Q82" s="72"/>
      <c r="R82" s="72"/>
      <c r="S82" s="72"/>
      <c r="T82" s="72"/>
      <c r="U82" s="72"/>
      <c r="V82" s="72"/>
      <c r="W82" s="72"/>
      <c r="X82" s="72"/>
      <c r="Y82" s="72"/>
      <c r="Z82" s="73"/>
      <c r="AA82" s="71" t="s">
        <v>62</v>
      </c>
      <c r="AB82" s="72"/>
      <c r="AC82" s="72"/>
      <c r="AD82" s="72"/>
      <c r="AE82" s="72"/>
      <c r="AF82" s="72"/>
      <c r="AG82" s="73"/>
    </row>
    <row r="83" spans="1:33">
      <c r="A83" s="2"/>
      <c r="B83" s="80" t="s">
        <v>82</v>
      </c>
      <c r="C83" s="81"/>
      <c r="D83" s="81"/>
      <c r="E83" s="81"/>
      <c r="F83" s="81"/>
      <c r="G83" s="81"/>
      <c r="H83" s="82"/>
      <c r="I83" s="77">
        <v>44907326</v>
      </c>
      <c r="J83" s="78"/>
      <c r="K83" s="78"/>
      <c r="L83" s="78"/>
      <c r="M83" s="78"/>
      <c r="N83" s="78"/>
      <c r="O83" s="79"/>
      <c r="P83" s="77">
        <v>0</v>
      </c>
      <c r="Q83" s="78"/>
      <c r="R83" s="78"/>
      <c r="S83" s="78"/>
      <c r="T83" s="78"/>
      <c r="U83" s="78"/>
      <c r="V83" s="78"/>
      <c r="W83" s="78"/>
      <c r="X83" s="78"/>
      <c r="Y83" s="78"/>
      <c r="Z83" s="79"/>
      <c r="AA83" s="77">
        <f>SUM(I83:Z83)</f>
        <v>44907326</v>
      </c>
      <c r="AB83" s="78"/>
      <c r="AC83" s="78"/>
      <c r="AD83" s="78"/>
      <c r="AE83" s="78"/>
      <c r="AF83" s="78"/>
      <c r="AG83" s="79"/>
    </row>
    <row r="84" spans="1:33">
      <c r="A84" s="2"/>
      <c r="B84" s="71" t="s">
        <v>47</v>
      </c>
      <c r="C84" s="72"/>
      <c r="D84" s="72"/>
      <c r="E84" s="72"/>
      <c r="F84" s="72"/>
      <c r="G84" s="72"/>
      <c r="H84" s="73"/>
      <c r="I84" s="77">
        <f>SUM(I83)</f>
        <v>44907326</v>
      </c>
      <c r="J84" s="78"/>
      <c r="K84" s="78"/>
      <c r="L84" s="78"/>
      <c r="M84" s="78"/>
      <c r="N84" s="78"/>
      <c r="O84" s="79"/>
      <c r="P84" s="77">
        <v>0</v>
      </c>
      <c r="Q84" s="78"/>
      <c r="R84" s="78"/>
      <c r="S84" s="78"/>
      <c r="T84" s="78"/>
      <c r="U84" s="78"/>
      <c r="V84" s="78"/>
      <c r="W84" s="78"/>
      <c r="X84" s="78"/>
      <c r="Y84" s="78"/>
      <c r="Z84" s="79"/>
      <c r="AA84" s="77">
        <f>SUM(AA83)</f>
        <v>44907326</v>
      </c>
      <c r="AB84" s="78"/>
      <c r="AC84" s="78"/>
      <c r="AD84" s="78"/>
      <c r="AE84" s="78"/>
      <c r="AF84" s="78"/>
      <c r="AG84" s="79"/>
    </row>
    <row r="85" spans="1:33" ht="6" customHeight="1"/>
    <row r="86" spans="1:33" ht="14.25" customHeight="1">
      <c r="A86" s="2" t="s">
        <v>118</v>
      </c>
    </row>
    <row r="87" spans="1:33">
      <c r="B87" s="2" t="s">
        <v>3</v>
      </c>
    </row>
    <row r="88" spans="1:33" ht="6" customHeight="1"/>
    <row r="89" spans="1:33">
      <c r="A89" s="2" t="s">
        <v>119</v>
      </c>
    </row>
    <row r="90" spans="1:33">
      <c r="B90" s="2" t="s">
        <v>3</v>
      </c>
    </row>
    <row r="91" spans="1:33" ht="6" customHeight="1"/>
    <row r="92" spans="1:33">
      <c r="A92" s="2" t="s">
        <v>120</v>
      </c>
    </row>
    <row r="93" spans="1:33">
      <c r="A93" s="2" t="s">
        <v>58</v>
      </c>
    </row>
    <row r="94" spans="1:33">
      <c r="B94" s="2" t="s">
        <v>3</v>
      </c>
    </row>
  </sheetData>
  <mergeCells count="46">
    <mergeCell ref="B84:H84"/>
    <mergeCell ref="I84:O84"/>
    <mergeCell ref="P84:Z84"/>
    <mergeCell ref="AA84:AG84"/>
    <mergeCell ref="B82:H82"/>
    <mergeCell ref="I82:O82"/>
    <mergeCell ref="P82:Z82"/>
    <mergeCell ref="AA82:AG82"/>
    <mergeCell ref="B83:H83"/>
    <mergeCell ref="I83:O83"/>
    <mergeCell ref="P83:Z83"/>
    <mergeCell ref="AA83:AG83"/>
    <mergeCell ref="B67:I67"/>
    <mergeCell ref="J67:P67"/>
    <mergeCell ref="Q67:W67"/>
    <mergeCell ref="X67:AD67"/>
    <mergeCell ref="AE67:AK67"/>
    <mergeCell ref="B68:I68"/>
    <mergeCell ref="J68:P68"/>
    <mergeCell ref="Q68:W68"/>
    <mergeCell ref="X68:AD68"/>
    <mergeCell ref="AE68:AK68"/>
    <mergeCell ref="AE65:AK65"/>
    <mergeCell ref="B66:I66"/>
    <mergeCell ref="J66:P66"/>
    <mergeCell ref="Q66:W66"/>
    <mergeCell ref="X66:AD66"/>
    <mergeCell ref="AE66:AK66"/>
    <mergeCell ref="X65:AD65"/>
    <mergeCell ref="F59:W59"/>
    <mergeCell ref="F60:W60"/>
    <mergeCell ref="B65:I65"/>
    <mergeCell ref="J65:P65"/>
    <mergeCell ref="Q65:W65"/>
    <mergeCell ref="F58:W58"/>
    <mergeCell ref="AM1:AP1"/>
    <mergeCell ref="A2:AP2"/>
    <mergeCell ref="F46:W46"/>
    <mergeCell ref="F47:W47"/>
    <mergeCell ref="F48:W48"/>
    <mergeCell ref="F49:W49"/>
    <mergeCell ref="F50:W50"/>
    <mergeCell ref="F51:W51"/>
    <mergeCell ref="F55:W55"/>
    <mergeCell ref="F56:W56"/>
    <mergeCell ref="F57:W57"/>
  </mergeCells>
  <phoneticPr fontId="1"/>
  <pageMargins left="0.6" right="0.5" top="0.32" bottom="0.25" header="0.3" footer="0.3"/>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86"/>
  <sheetViews>
    <sheetView view="pageBreakPreview" zoomScaleNormal="100" zoomScaleSheetLayoutView="100" workbookViewId="0">
      <selection activeCell="A2" sqref="A2:AP2"/>
    </sheetView>
  </sheetViews>
  <sheetFormatPr defaultRowHeight="13.5"/>
  <cols>
    <col min="1" max="40" width="2.625" customWidth="1"/>
  </cols>
  <sheetData>
    <row r="1" spans="1:42">
      <c r="AL1" s="74" t="s">
        <v>87</v>
      </c>
      <c r="AM1" s="74"/>
      <c r="AN1" s="74"/>
      <c r="AO1" s="74"/>
      <c r="AP1" s="74"/>
    </row>
    <row r="2" spans="1:42">
      <c r="A2" s="75" t="s">
        <v>226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4" spans="1:42">
      <c r="A4" s="2" t="s">
        <v>89</v>
      </c>
    </row>
    <row r="5" spans="1:42">
      <c r="B5" s="2" t="s">
        <v>5</v>
      </c>
    </row>
    <row r="6" spans="1:42">
      <c r="B6" s="2" t="s">
        <v>6</v>
      </c>
    </row>
    <row r="7" spans="1:42">
      <c r="B7" s="2" t="s">
        <v>7</v>
      </c>
    </row>
    <row r="8" spans="1:42">
      <c r="B8" s="2" t="s">
        <v>8</v>
      </c>
    </row>
    <row r="9" spans="1:42">
      <c r="B9" s="2" t="s">
        <v>9</v>
      </c>
    </row>
    <row r="10" spans="1:42">
      <c r="B10" s="2" t="s">
        <v>10</v>
      </c>
    </row>
    <row r="11" spans="1:42">
      <c r="B11" s="2" t="s">
        <v>11</v>
      </c>
    </row>
    <row r="12" spans="1:42">
      <c r="B12" s="2" t="s">
        <v>12</v>
      </c>
    </row>
    <row r="13" spans="1:42">
      <c r="B13" s="2" t="s">
        <v>13</v>
      </c>
    </row>
    <row r="14" spans="1:42">
      <c r="B14" s="2" t="s">
        <v>90</v>
      </c>
    </row>
    <row r="15" spans="1:42">
      <c r="B15" s="2" t="s">
        <v>15</v>
      </c>
    </row>
    <row r="16" spans="1:42">
      <c r="B16" s="2" t="s">
        <v>91</v>
      </c>
    </row>
    <row r="17" spans="1:3">
      <c r="B17" s="2" t="s">
        <v>8</v>
      </c>
    </row>
    <row r="18" spans="1:3">
      <c r="B18" s="2" t="s">
        <v>17</v>
      </c>
    </row>
    <row r="19" spans="1:3">
      <c r="B19" s="2" t="s">
        <v>18</v>
      </c>
    </row>
    <row r="20" spans="1:3">
      <c r="B20" s="2" t="s">
        <v>19</v>
      </c>
    </row>
    <row r="21" spans="1:3">
      <c r="B21" s="30" t="s">
        <v>227</v>
      </c>
    </row>
    <row r="22" spans="1:3">
      <c r="B22" s="2"/>
    </row>
    <row r="23" spans="1:3">
      <c r="B23" s="2" t="s">
        <v>93</v>
      </c>
    </row>
    <row r="24" spans="1:3">
      <c r="B24" s="2" t="s">
        <v>8</v>
      </c>
    </row>
    <row r="25" spans="1:3">
      <c r="B25" s="2" t="s">
        <v>20</v>
      </c>
    </row>
    <row r="26" spans="1:3">
      <c r="B26" s="2" t="s">
        <v>21</v>
      </c>
    </row>
    <row r="27" spans="1:3">
      <c r="B27" s="2" t="s">
        <v>94</v>
      </c>
    </row>
    <row r="28" spans="1:3">
      <c r="B28" s="2"/>
    </row>
    <row r="29" spans="1:3" s="5" customFormat="1">
      <c r="B29" s="2" t="s">
        <v>85</v>
      </c>
    </row>
    <row r="30" spans="1:3" s="5" customFormat="1">
      <c r="B30" s="2"/>
      <c r="C30" s="5" t="s">
        <v>86</v>
      </c>
    </row>
    <row r="32" spans="1:3">
      <c r="A32" s="2" t="s">
        <v>95</v>
      </c>
    </row>
    <row r="33" spans="1:42">
      <c r="B33" s="2"/>
      <c r="C33" s="15" t="s">
        <v>81</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6"/>
    </row>
    <row r="34" spans="1:42">
      <c r="B34" s="2"/>
      <c r="C34" s="15" t="s">
        <v>76</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6"/>
    </row>
    <row r="35" spans="1:42">
      <c r="B35" s="2"/>
      <c r="C35" s="15" t="s">
        <v>77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6"/>
    </row>
    <row r="36" spans="1:42">
      <c r="B36" s="2"/>
      <c r="C36" s="15" t="s">
        <v>78</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6"/>
    </row>
    <row r="37" spans="1:42">
      <c r="B37" s="2"/>
      <c r="C37" s="15" t="s">
        <v>79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6"/>
    </row>
    <row r="38" spans="1:42">
      <c r="B38" s="2"/>
      <c r="C38" s="15" t="s">
        <v>80</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c r="A40" s="2" t="s">
        <v>96</v>
      </c>
    </row>
    <row r="41" spans="1:42">
      <c r="B41" s="2" t="s">
        <v>24</v>
      </c>
    </row>
    <row r="42" spans="1:42">
      <c r="B42" s="2" t="s">
        <v>25</v>
      </c>
    </row>
    <row r="43" spans="1:42">
      <c r="B43" s="2" t="s">
        <v>97</v>
      </c>
    </row>
    <row r="45" spans="1:42" ht="14.25" customHeight="1">
      <c r="A45" s="2" t="s">
        <v>98</v>
      </c>
    </row>
    <row r="46" spans="1:42">
      <c r="B46" s="2" t="s">
        <v>99</v>
      </c>
    </row>
    <row r="47" spans="1:42">
      <c r="B47" s="2" t="s">
        <v>228</v>
      </c>
    </row>
    <row r="48" spans="1:42">
      <c r="B48" s="22" t="s">
        <v>101</v>
      </c>
      <c r="C48" s="21"/>
      <c r="D48" s="21"/>
      <c r="E48" s="21"/>
      <c r="F48" s="21"/>
      <c r="G48" s="21"/>
      <c r="H48" s="21"/>
      <c r="I48" s="21"/>
      <c r="J48" s="21"/>
      <c r="K48" s="21"/>
      <c r="L48" s="21"/>
      <c r="M48" s="21"/>
      <c r="N48" s="21"/>
      <c r="O48" s="21"/>
      <c r="P48" s="21"/>
      <c r="Q48" s="21"/>
      <c r="R48" s="21"/>
      <c r="S48" s="21"/>
      <c r="T48" s="21"/>
      <c r="U48" s="21"/>
      <c r="V48" s="21"/>
      <c r="W48" s="21"/>
    </row>
    <row r="49" spans="1:23">
      <c r="B49" s="22"/>
      <c r="C49" s="21">
        <v>8</v>
      </c>
      <c r="D49" s="21" t="s">
        <v>104</v>
      </c>
      <c r="E49" s="20" t="s">
        <v>133</v>
      </c>
      <c r="F49" s="76" t="s">
        <v>229</v>
      </c>
      <c r="G49" s="76"/>
      <c r="H49" s="76"/>
      <c r="I49" s="76"/>
      <c r="J49" s="76"/>
      <c r="K49" s="76"/>
      <c r="L49" s="76"/>
      <c r="M49" s="76"/>
      <c r="N49" s="76"/>
      <c r="O49" s="76"/>
      <c r="P49" s="76"/>
      <c r="Q49" s="76"/>
      <c r="R49" s="76"/>
      <c r="S49" s="76"/>
      <c r="T49" s="76"/>
      <c r="U49" s="76"/>
      <c r="V49" s="76"/>
      <c r="W49" s="76"/>
    </row>
    <row r="50" spans="1:23">
      <c r="B50" s="22"/>
      <c r="C50" s="21">
        <v>8</v>
      </c>
      <c r="D50" s="21" t="s">
        <v>104</v>
      </c>
      <c r="E50" s="20" t="s">
        <v>230</v>
      </c>
      <c r="F50" s="76" t="s">
        <v>231</v>
      </c>
      <c r="G50" s="76"/>
      <c r="H50" s="76"/>
      <c r="I50" s="76"/>
      <c r="J50" s="76"/>
      <c r="K50" s="76"/>
      <c r="L50" s="76"/>
      <c r="M50" s="76"/>
      <c r="N50" s="76"/>
      <c r="O50" s="76"/>
      <c r="P50" s="76"/>
      <c r="Q50" s="76"/>
      <c r="R50" s="76"/>
      <c r="S50" s="76"/>
      <c r="T50" s="76"/>
      <c r="U50" s="76"/>
      <c r="V50" s="76"/>
      <c r="W50" s="76"/>
    </row>
    <row r="51" spans="1:23">
      <c r="B51" s="22"/>
      <c r="C51" s="21">
        <v>8</v>
      </c>
      <c r="D51" s="21" t="s">
        <v>104</v>
      </c>
      <c r="E51" s="20" t="s">
        <v>137</v>
      </c>
      <c r="F51" s="76" t="s">
        <v>232</v>
      </c>
      <c r="G51" s="76"/>
      <c r="H51" s="76"/>
      <c r="I51" s="76"/>
      <c r="J51" s="76"/>
      <c r="K51" s="76"/>
      <c r="L51" s="76"/>
      <c r="M51" s="76"/>
      <c r="N51" s="76"/>
      <c r="O51" s="76"/>
      <c r="P51" s="76"/>
      <c r="Q51" s="76"/>
      <c r="R51" s="76"/>
      <c r="S51" s="76"/>
      <c r="T51" s="76"/>
      <c r="U51" s="76"/>
      <c r="V51" s="76"/>
      <c r="W51" s="76"/>
    </row>
    <row r="52" spans="1:23">
      <c r="B52" s="22"/>
      <c r="C52" s="24" t="s">
        <v>233</v>
      </c>
      <c r="D52" s="21"/>
      <c r="E52" s="21"/>
      <c r="F52" s="21"/>
      <c r="G52" s="21"/>
      <c r="H52" s="21"/>
      <c r="I52" s="21"/>
      <c r="J52" s="21"/>
      <c r="K52" s="21"/>
      <c r="L52" s="21"/>
      <c r="M52" s="21"/>
      <c r="N52" s="21"/>
      <c r="O52" s="21"/>
      <c r="P52" s="21"/>
      <c r="Q52" s="21"/>
      <c r="R52" s="21"/>
      <c r="S52" s="21"/>
      <c r="T52" s="21"/>
      <c r="U52" s="21"/>
      <c r="V52" s="21"/>
      <c r="W52" s="21"/>
    </row>
    <row r="53" spans="1:23">
      <c r="B53" s="22"/>
      <c r="C53" s="24"/>
      <c r="D53" s="21"/>
      <c r="E53" s="21"/>
      <c r="F53" s="21"/>
      <c r="G53" s="21"/>
      <c r="H53" s="21"/>
      <c r="I53" s="21"/>
      <c r="J53" s="21"/>
      <c r="K53" s="21"/>
      <c r="L53" s="21"/>
      <c r="M53" s="21"/>
      <c r="N53" s="21"/>
      <c r="O53" s="21"/>
      <c r="P53" s="21"/>
      <c r="Q53" s="21"/>
      <c r="R53" s="21"/>
      <c r="S53" s="21"/>
      <c r="T53" s="21"/>
      <c r="U53" s="21"/>
      <c r="V53" s="21"/>
      <c r="W53" s="21"/>
    </row>
    <row r="54" spans="1:23">
      <c r="B54" s="2" t="s">
        <v>111</v>
      </c>
    </row>
    <row r="55" spans="1:23">
      <c r="B55" s="22"/>
      <c r="C55" s="21">
        <v>8</v>
      </c>
      <c r="D55" s="21" t="s">
        <v>104</v>
      </c>
      <c r="E55" s="20" t="s">
        <v>133</v>
      </c>
      <c r="F55" s="76" t="s">
        <v>229</v>
      </c>
      <c r="G55" s="76"/>
      <c r="H55" s="76"/>
      <c r="I55" s="76"/>
      <c r="J55" s="76"/>
      <c r="K55" s="76"/>
      <c r="L55" s="76"/>
      <c r="M55" s="76"/>
      <c r="N55" s="76"/>
      <c r="O55" s="76"/>
      <c r="P55" s="76"/>
      <c r="Q55" s="76"/>
      <c r="R55" s="76"/>
      <c r="S55" s="76"/>
      <c r="T55" s="76"/>
      <c r="U55" s="76"/>
      <c r="V55" s="76"/>
      <c r="W55" s="76"/>
    </row>
    <row r="56" spans="1:23">
      <c r="B56" s="22"/>
      <c r="C56" s="21">
        <v>8</v>
      </c>
      <c r="D56" s="21" t="s">
        <v>104</v>
      </c>
      <c r="E56" s="20" t="s">
        <v>230</v>
      </c>
      <c r="F56" s="76" t="s">
        <v>231</v>
      </c>
      <c r="G56" s="76"/>
      <c r="H56" s="76"/>
      <c r="I56" s="76"/>
      <c r="J56" s="76"/>
      <c r="K56" s="76"/>
      <c r="L56" s="76"/>
      <c r="M56" s="76"/>
      <c r="N56" s="76"/>
      <c r="O56" s="76"/>
      <c r="P56" s="76"/>
      <c r="Q56" s="76"/>
      <c r="R56" s="76"/>
      <c r="S56" s="76"/>
      <c r="T56" s="76"/>
      <c r="U56" s="76"/>
      <c r="V56" s="76"/>
      <c r="W56" s="76"/>
    </row>
    <row r="57" spans="1:23">
      <c r="B57" s="22"/>
      <c r="C57" s="21">
        <v>8</v>
      </c>
      <c r="D57" s="21" t="s">
        <v>104</v>
      </c>
      <c r="E57" s="20" t="s">
        <v>137</v>
      </c>
      <c r="F57" s="76" t="s">
        <v>232</v>
      </c>
      <c r="G57" s="76"/>
      <c r="H57" s="76"/>
      <c r="I57" s="76"/>
      <c r="J57" s="76"/>
      <c r="K57" s="76"/>
      <c r="L57" s="76"/>
      <c r="M57" s="76"/>
      <c r="N57" s="76"/>
      <c r="O57" s="76"/>
      <c r="P57" s="76"/>
      <c r="Q57" s="76"/>
      <c r="R57" s="76"/>
      <c r="S57" s="76"/>
      <c r="T57" s="76"/>
      <c r="U57" s="76"/>
      <c r="V57" s="76"/>
      <c r="W57" s="76"/>
    </row>
    <row r="59" spans="1:23" ht="16.5" customHeight="1">
      <c r="A59" s="2" t="s">
        <v>112</v>
      </c>
    </row>
    <row r="60" spans="1:23">
      <c r="B60" s="2" t="s">
        <v>3</v>
      </c>
    </row>
    <row r="62" spans="1:23">
      <c r="A62" s="2" t="s">
        <v>113</v>
      </c>
    </row>
    <row r="63" spans="1:23">
      <c r="B63" s="2" t="s">
        <v>3</v>
      </c>
    </row>
    <row r="65" spans="1:33">
      <c r="A65" s="2" t="s">
        <v>114</v>
      </c>
    </row>
    <row r="66" spans="1:33">
      <c r="B66" s="2" t="s">
        <v>3</v>
      </c>
    </row>
    <row r="68" spans="1:33">
      <c r="A68" s="2" t="s">
        <v>115</v>
      </c>
    </row>
    <row r="69" spans="1:33">
      <c r="B69" s="2" t="s">
        <v>116</v>
      </c>
    </row>
    <row r="71" spans="1:33">
      <c r="A71" s="2" t="s">
        <v>117</v>
      </c>
    </row>
    <row r="72" spans="1:33">
      <c r="A72" s="2"/>
      <c r="B72" s="10" t="s">
        <v>65</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3">
      <c r="A73" s="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7" t="s">
        <v>48</v>
      </c>
    </row>
    <row r="74" spans="1:33">
      <c r="A74" s="2"/>
      <c r="B74" s="71" t="s">
        <v>8</v>
      </c>
      <c r="C74" s="72"/>
      <c r="D74" s="72"/>
      <c r="E74" s="72"/>
      <c r="F74" s="72"/>
      <c r="G74" s="72"/>
      <c r="H74" s="73"/>
      <c r="I74" s="71" t="s">
        <v>60</v>
      </c>
      <c r="J74" s="72"/>
      <c r="K74" s="72"/>
      <c r="L74" s="72"/>
      <c r="M74" s="72"/>
      <c r="N74" s="72"/>
      <c r="O74" s="73"/>
      <c r="P74" s="71" t="s">
        <v>61</v>
      </c>
      <c r="Q74" s="72"/>
      <c r="R74" s="72"/>
      <c r="S74" s="72"/>
      <c r="T74" s="72"/>
      <c r="U74" s="72"/>
      <c r="V74" s="72"/>
      <c r="W74" s="72"/>
      <c r="X74" s="72"/>
      <c r="Y74" s="72"/>
      <c r="Z74" s="73"/>
      <c r="AA74" s="71" t="s">
        <v>62</v>
      </c>
      <c r="AB74" s="72"/>
      <c r="AC74" s="72"/>
      <c r="AD74" s="72"/>
      <c r="AE74" s="72"/>
      <c r="AF74" s="72"/>
      <c r="AG74" s="73"/>
    </row>
    <row r="75" spans="1:33">
      <c r="A75" s="2"/>
      <c r="B75" s="80" t="s">
        <v>82</v>
      </c>
      <c r="C75" s="81"/>
      <c r="D75" s="81"/>
      <c r="E75" s="81"/>
      <c r="F75" s="81"/>
      <c r="G75" s="81"/>
      <c r="H75" s="82"/>
      <c r="I75" s="77">
        <v>32238708</v>
      </c>
      <c r="J75" s="78"/>
      <c r="K75" s="78"/>
      <c r="L75" s="78"/>
      <c r="M75" s="78"/>
      <c r="N75" s="78"/>
      <c r="O75" s="79"/>
      <c r="P75" s="77">
        <v>0</v>
      </c>
      <c r="Q75" s="78"/>
      <c r="R75" s="78"/>
      <c r="S75" s="78"/>
      <c r="T75" s="78"/>
      <c r="U75" s="78"/>
      <c r="V75" s="78"/>
      <c r="W75" s="78"/>
      <c r="X75" s="78"/>
      <c r="Y75" s="78"/>
      <c r="Z75" s="79"/>
      <c r="AA75" s="77">
        <f>I75-P75</f>
        <v>32238708</v>
      </c>
      <c r="AB75" s="78"/>
      <c r="AC75" s="78"/>
      <c r="AD75" s="78"/>
      <c r="AE75" s="78"/>
      <c r="AF75" s="78"/>
      <c r="AG75" s="79"/>
    </row>
    <row r="76" spans="1:33">
      <c r="A76" s="2"/>
      <c r="B76" s="71" t="s">
        <v>47</v>
      </c>
      <c r="C76" s="72"/>
      <c r="D76" s="72"/>
      <c r="E76" s="72"/>
      <c r="F76" s="72"/>
      <c r="G76" s="72"/>
      <c r="H76" s="73"/>
      <c r="I76" s="77">
        <f>SUM(I75)</f>
        <v>32238708</v>
      </c>
      <c r="J76" s="78"/>
      <c r="K76" s="78"/>
      <c r="L76" s="78"/>
      <c r="M76" s="78"/>
      <c r="N76" s="78"/>
      <c r="O76" s="79"/>
      <c r="P76" s="77">
        <v>0</v>
      </c>
      <c r="Q76" s="78"/>
      <c r="R76" s="78"/>
      <c r="S76" s="78"/>
      <c r="T76" s="78"/>
      <c r="U76" s="78"/>
      <c r="V76" s="78"/>
      <c r="W76" s="78"/>
      <c r="X76" s="78"/>
      <c r="Y76" s="78"/>
      <c r="Z76" s="79"/>
      <c r="AA76" s="77">
        <f>SUM(AA75)</f>
        <v>32238708</v>
      </c>
      <c r="AB76" s="78"/>
      <c r="AC76" s="78"/>
      <c r="AD76" s="78"/>
      <c r="AE76" s="78"/>
      <c r="AF76" s="78"/>
      <c r="AG76" s="79"/>
    </row>
    <row r="78" spans="1:33" ht="14.25" customHeight="1">
      <c r="A78" s="2" t="s">
        <v>118</v>
      </c>
    </row>
    <row r="79" spans="1:33">
      <c r="B79" s="2" t="s">
        <v>3</v>
      </c>
    </row>
    <row r="81" spans="1:2">
      <c r="A81" s="2" t="s">
        <v>119</v>
      </c>
    </row>
    <row r="82" spans="1:2">
      <c r="B82" s="2" t="s">
        <v>3</v>
      </c>
    </row>
    <row r="84" spans="1:2">
      <c r="A84" s="2" t="s">
        <v>120</v>
      </c>
    </row>
    <row r="85" spans="1:2">
      <c r="A85" s="2" t="s">
        <v>58</v>
      </c>
    </row>
    <row r="86" spans="1:2">
      <c r="B86" s="2" t="s">
        <v>3</v>
      </c>
    </row>
  </sheetData>
  <mergeCells count="20">
    <mergeCell ref="B75:H75"/>
    <mergeCell ref="I75:O75"/>
    <mergeCell ref="P75:Z75"/>
    <mergeCell ref="AA75:AG75"/>
    <mergeCell ref="B76:H76"/>
    <mergeCell ref="I76:O76"/>
    <mergeCell ref="P76:Z76"/>
    <mergeCell ref="AA76:AG76"/>
    <mergeCell ref="AA74:AG74"/>
    <mergeCell ref="AL1:AP1"/>
    <mergeCell ref="A2:AP2"/>
    <mergeCell ref="F49:W49"/>
    <mergeCell ref="F50:W50"/>
    <mergeCell ref="F51:W51"/>
    <mergeCell ref="F55:W55"/>
    <mergeCell ref="F56:W56"/>
    <mergeCell ref="F57:W57"/>
    <mergeCell ref="B74:H74"/>
    <mergeCell ref="I74:O74"/>
    <mergeCell ref="P74:Z74"/>
  </mergeCells>
  <phoneticPr fontId="1"/>
  <pageMargins left="0.7" right="0.7" top="0.75" bottom="0.28000000000000003"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Sheet1</vt:lpstr>
      <vt:lpstr>別紙２ (14)</vt:lpstr>
      <vt:lpstr>別紙１</vt:lpstr>
      <vt:lpstr>別紙２ (13)</vt:lpstr>
      <vt:lpstr>別紙２ (12)</vt:lpstr>
      <vt:lpstr>別紙２ (11)</vt:lpstr>
      <vt:lpstr>別紙２ (10)</vt:lpstr>
      <vt:lpstr>別紙２ (9)</vt:lpstr>
      <vt:lpstr>別紙２ (8)</vt:lpstr>
      <vt:lpstr>別紙２ (7)</vt:lpstr>
      <vt:lpstr>別紙２ (6)</vt:lpstr>
      <vt:lpstr>別紙２ (5)</vt:lpstr>
      <vt:lpstr>別紙２ (4)</vt:lpstr>
      <vt:lpstr>別紙２ (3)</vt:lpstr>
      <vt:lpstr>別紙２ (2)</vt:lpstr>
      <vt:lpstr>別紙２</vt:lpstr>
      <vt:lpstr>'別紙２ (13)'!Print_Area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Igashakyo01</cp:lastModifiedBy>
  <cp:lastPrinted>2018-05-21T06:34:45Z</cp:lastPrinted>
  <dcterms:created xsi:type="dcterms:W3CDTF">2017-05-09T02:51:33Z</dcterms:created>
  <dcterms:modified xsi:type="dcterms:W3CDTF">2018-07-20T08:34:43Z</dcterms:modified>
</cp:coreProperties>
</file>